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600" windowHeight="8325"/>
  </bookViews>
  <sheets>
    <sheet name="1. Identifikasi Judul SOP" sheetId="12" r:id="rId1"/>
    <sheet name="3. Identitas SOP1" sheetId="5" r:id="rId2"/>
    <sheet name="2. Identifikasi Keg1" sheetId="13" r:id="rId3"/>
    <sheet name="4. Flowchart SOP1" sheetId="14" r:id="rId4"/>
    <sheet name="Sheet1" sheetId="15" r:id="rId5"/>
  </sheets>
  <definedNames>
    <definedName name="_xlnm.Print_Area" localSheetId="2">'2. Identifikasi Keg1'!$A$1:$D$29</definedName>
  </definedNames>
  <calcPr calcId="124519"/>
</workbook>
</file>

<file path=xl/calcChain.xml><?xml version="1.0" encoding="utf-8"?>
<calcChain xmlns="http://schemas.openxmlformats.org/spreadsheetml/2006/main">
  <c r="B12" i="5"/>
  <c r="B33" i="14"/>
  <c r="B32"/>
  <c r="B29"/>
  <c r="B26"/>
  <c r="B23"/>
  <c r="B19"/>
  <c r="B16"/>
  <c r="B12"/>
  <c r="B9"/>
  <c r="B5"/>
  <c r="B4"/>
  <c r="D9" i="13"/>
  <c r="D5" l="1"/>
  <c r="F12" i="5" s="1"/>
  <c r="D13" i="13" l="1"/>
</calcChain>
</file>

<file path=xl/sharedStrings.xml><?xml version="1.0" encoding="utf-8"?>
<sst xmlns="http://schemas.openxmlformats.org/spreadsheetml/2006/main" count="166" uniqueCount="122">
  <si>
    <t>LEMBAR KERJA IDENTIFKASI JUDUL SOP</t>
  </si>
  <si>
    <t>:</t>
  </si>
  <si>
    <t>FUNGSI</t>
  </si>
  <si>
    <t>SUB-FUNGSI (KEGIATAN)</t>
  </si>
  <si>
    <t>OUTPUT</t>
  </si>
  <si>
    <t>ASPEK</t>
  </si>
  <si>
    <t>JUDUL SOP</t>
  </si>
  <si>
    <t>A.</t>
  </si>
  <si>
    <t xml:space="preserve">Melaksanakan Penyelenggaraan Jaminan Pemeliharaan Kesehatan Daerah </t>
  </si>
  <si>
    <t>Pembuatan</t>
  </si>
  <si>
    <t>B.</t>
  </si>
  <si>
    <t>Memproses usulan Klaim Pembiayaan Kesehatan Melalui Jaminan Pemeliharaan Kesehatan Daerah</t>
  </si>
  <si>
    <t>C.</t>
  </si>
  <si>
    <t>Penyelenggaraan Jaminan Pemeliharaan Kesehatan Nasional (Jamkesmas Puskesmas)</t>
  </si>
  <si>
    <t>Memverifikasi berkas klaim jamkesmas</t>
  </si>
  <si>
    <t>A.1</t>
  </si>
  <si>
    <t>A.1.a</t>
  </si>
  <si>
    <t>Memverifikasi Usulan Berkas Penjaminan Pelayanan Kesehatan Daerah</t>
  </si>
  <si>
    <t>1.1.a.i</t>
  </si>
  <si>
    <t>A.1.a.i.1</t>
  </si>
  <si>
    <t>Pembuatan Surat Rekomendasi Jaminan Pelayanan Kesehatan Daerah</t>
  </si>
  <si>
    <t>Memverifikasi usulan berkas Ajuan Klaim Jamkesda/Bangub</t>
  </si>
  <si>
    <t>LEMBAR KERJA IDENTIFIKASI KEGIATAN</t>
  </si>
  <si>
    <t>A. Data Kegiatan</t>
  </si>
  <si>
    <t>Judul SOP</t>
  </si>
  <si>
    <t>Jenis Kegiatan</t>
  </si>
  <si>
    <t>Pelayanan</t>
  </si>
  <si>
    <t>Penanggungjawab</t>
  </si>
  <si>
    <t>a. Produk</t>
  </si>
  <si>
    <t>b. Kegiatan</t>
  </si>
  <si>
    <t>Scope (ruang lingkup)</t>
  </si>
  <si>
    <t>B. Identifikasi Kegiatan</t>
  </si>
  <si>
    <t>Judul Kegiatan</t>
  </si>
  <si>
    <t>Langkah Awal</t>
  </si>
  <si>
    <t>Langkah Utama</t>
  </si>
  <si>
    <t>C. Identifikasi Langkah</t>
  </si>
  <si>
    <t>Langkah Akhir</t>
  </si>
  <si>
    <t>Nomor SOP</t>
  </si>
  <si>
    <t>Tanggal Pembuatan</t>
  </si>
  <si>
    <t>Tanggal Revisi</t>
  </si>
  <si>
    <t>Tanggal Efektif</t>
  </si>
  <si>
    <t>Disahkan oleh</t>
  </si>
  <si>
    <t>Nama SOP</t>
  </si>
  <si>
    <t xml:space="preserve"> Dasar Hukum </t>
  </si>
  <si>
    <t xml:space="preserve"> Kualifikasi Pelaksana </t>
  </si>
  <si>
    <t xml:space="preserve"> Keterkaitan SOP</t>
  </si>
  <si>
    <t xml:space="preserve"> Peralatan/ Perlengkapan</t>
  </si>
  <si>
    <t xml:space="preserve"> Peringatan</t>
  </si>
  <si>
    <t xml:space="preserve"> Pencatatan &amp; Pendataan</t>
  </si>
  <si>
    <t>NO</t>
  </si>
  <si>
    <t>KEGIATAN</t>
  </si>
  <si>
    <t>PELAKSANA</t>
  </si>
  <si>
    <t>MUTU BAKU</t>
  </si>
  <si>
    <t>KETERANGAN</t>
  </si>
  <si>
    <t>KELENGKAPAN</t>
  </si>
  <si>
    <t>WAKTU</t>
  </si>
  <si>
    <t>Tidak</t>
  </si>
  <si>
    <t>15 menit</t>
  </si>
  <si>
    <t>NAMA SKPD</t>
  </si>
  <si>
    <t xml:space="preserve">NAMA UNIT ORGANISASI </t>
  </si>
  <si>
    <t>Pemerintah Kabupaten Lombok Tengah</t>
  </si>
  <si>
    <t>2. Perangkat Komputer dan Printer</t>
  </si>
  <si>
    <t>3. Menguasai microsoft word dan excel</t>
  </si>
  <si>
    <t>PerseGU NIHILjuan Penjaminan Pelayanan Kesehatan Daerah</t>
  </si>
  <si>
    <t>RekapiGU NIHILlasi perseGU NIHILjuan pembayaran klaim Jamkesda/Bangub</t>
  </si>
  <si>
    <t>Verifikasi PerseGU NIHILjuan Pembayaran Klaim Jamkesda/Bangub</t>
  </si>
  <si>
    <t>RekapiGU NIHILlasi perseGU NIHILjuan pembayaran klaim Jamkesmas</t>
  </si>
  <si>
    <t>Verifikasi PerseGU NIHILjuan Pembayaran Klaim Jamkesmas</t>
  </si>
  <si>
    <t xml:space="preserve">1. PERATURAN MENTERI DALAM NEGERI NOMOR 13 TAHUN 2006 TENTANG PEDOMAN PENGELOLAAN KEUANGAN DAERAH SEBAGAIMANA DUA KALI DIUBAH TERAKHIR DENGAN PERATURAN MENTERI DALAM NEGERI NO. 21 TAHUN 2011 TENTANG PERUBAHAN KEDUA ATAS PERATURAN MENTERI DALAM NEGERI NO. 13 TAHUN 2006 TENTANG PEDOMAN PENGELOLAAN KEUANGAN DAERAH                                                                                           </t>
  </si>
  <si>
    <t>1. Memahami aturan pengelolaan keuangan daerah</t>
  </si>
  <si>
    <t>2. Menguasai aplikasi SIMDA KEUANGAN</t>
  </si>
  <si>
    <t>2. PERATURAN BUPATI LOMBOK TENGAH NO. 40.a TAHUN 2013 TENTANG STANDAR OPERASIONAL PROSEDUR DI LINGKUNGAN  PEMERINTAH KABUPATEN LOMBOK TENGAH</t>
  </si>
  <si>
    <t>3. Aplikasi program SIMDA KEUANGAN</t>
  </si>
  <si>
    <t>Badan Pengelola Keuangan dan Aset Daerah</t>
  </si>
  <si>
    <t>Kepala BPKAD,</t>
  </si>
  <si>
    <t>BQ. ALUH WINDAYU, SE. MM</t>
  </si>
  <si>
    <t>NIP. 197307029199703 2 008</t>
  </si>
  <si>
    <t>BADAN PENGELOLA KEUANGAN DAN ASET DAERAH</t>
  </si>
  <si>
    <t>BPKAD</t>
  </si>
  <si>
    <t>4.Pendidikan Minimal SMU/Sederajat</t>
  </si>
  <si>
    <t>T U G A S</t>
  </si>
  <si>
    <t>Penyusunan</t>
  </si>
  <si>
    <t>1. Kertas F4  dan A4</t>
  </si>
  <si>
    <t>Menyiapkan Dokumen Ranperda dan Ranperbup yang telah disepakati dengan DPRD Kabupaten Lombok Tengah sebagai Bahan Evaluasi di Pemerintah Provinsi NTB</t>
  </si>
  <si>
    <t>SKPD</t>
  </si>
  <si>
    <t>Verifikator</t>
  </si>
  <si>
    <t>TAPD</t>
  </si>
  <si>
    <t>Kepala Bidang Anggaran</t>
  </si>
  <si>
    <t>Kepala Badan</t>
  </si>
  <si>
    <t>Berkas RKA, RKAP</t>
  </si>
  <si>
    <t>1 hari</t>
  </si>
  <si>
    <t>RKA, RKAP</t>
  </si>
  <si>
    <t>2 jam</t>
  </si>
  <si>
    <t>30 menit</t>
  </si>
  <si>
    <t>Dokument Notulen Verifikasi</t>
  </si>
  <si>
    <t>Menyusun dan memverifikasi RKA, RKAP Pendapatan</t>
  </si>
  <si>
    <t>Memproses RKA, RKAP Pendapatan</t>
  </si>
  <si>
    <t>Memverifikasi Kesesuaian RKA, RKAP Pendapatan dengan Hasil Verifikasi Pendapatan oleh SKPD Teknis Pengelola Pendapatan</t>
  </si>
  <si>
    <t>RKA, RKAP, DPA, DPAP Pendapatan</t>
  </si>
  <si>
    <t>Penyusunan RKA,RKAP dan Pembuatan DPA,DPAP Pendapatan</t>
  </si>
  <si>
    <t>1. SOP Penyusunan RKA, RKAP, DPA, DPPA Pendapatan</t>
  </si>
  <si>
    <t>2. SOP Pembuatan DPA, DPPA Pendapatan</t>
  </si>
  <si>
    <t>1. Bila SOP ini tidak dilaksanakan berdampak pada tidak tersusunnya RKA, RKAP Pendapatan</t>
  </si>
  <si>
    <t>2. Bila SOP ini tidak dilaksanakan berdampak pada tidak tersedianya DPA,DPPA Pendapatan sebagai pedoman dalam proses Penatausahaan Keuangan Daerah</t>
  </si>
  <si>
    <t>Dokumen RKA, RKAP dan DPA,DPPA Pendapatan yang tersimpan pada Aplikasi SIMDA Keuangan</t>
  </si>
  <si>
    <t>SKPD Menyusun RKA,RKAP Pendapatan sesuai dengan pagu anggaran yang sudah tertuang pada dokumen RKPD dan diverifikasi SKPD Pengelola Pendapatan Daerah Tahun Berkenaan</t>
  </si>
  <si>
    <t>Tim Verifikator memeriksa kesesuaian RKA, RKAP Pendapatan dengan Hasil Verifikasi SKPD Pengelola Pendapatan dan RKPD Tahun Berkenaan</t>
  </si>
  <si>
    <t>SKPD menerima DPA,DPPA Pendapatan</t>
  </si>
  <si>
    <t>SKPD Menyusun Dokumen RKA, RKAP Pendapatan berdasarkan hasil Verifikasi Awal SKPD Pengelola Pendapatan</t>
  </si>
  <si>
    <t>Verifikator melakukan verifikasi RKA,RKAP Pendapatan</t>
  </si>
  <si>
    <t>Menganggarkan SiLPA dan Retensi pada RKAP Pendapatan sesuai dengan Perda Pertanggung Jawaban tahun N-1</t>
  </si>
  <si>
    <t>Mengevaluasi hasil Perbaikan RKA, RKAP Pendapatan SKPD dengan dokumen hasil Verifikasi awal</t>
  </si>
  <si>
    <t>Mencatat dan mendokumentasikan hasil verifikasi RKA, RKAP Pendapatan SKPD</t>
  </si>
  <si>
    <t>Menyiapkan Dokumen RKA, RKAP Pendapatan yang sudah terverifikasi sebagai dasar penyusunan Ranperda dan Bahan Pembahasan dengan DPRD Kabupaten Lombok Tengah</t>
  </si>
  <si>
    <t>Menyiapkan Dokumen DPA, DPPA Pendapatan berdasarkan Perda dan Perbup yang telah diparipurnakan, dilengkapi dengan Penyusunan Anggaran Kas SKPD</t>
  </si>
  <si>
    <t>tidak</t>
  </si>
  <si>
    <t>Melakukan penyesuaian besaran Pendapatan pada RKA,RKAP Pendapatan SKPD dengan Peraturan Presiden yang memuat besaran Dana Transfer dari Pemerintah Pusat ke Pemerintah Daerah</t>
  </si>
  <si>
    <t>Dokumen RKA, RKAP Pendapatan</t>
  </si>
  <si>
    <t>1 jam</t>
  </si>
  <si>
    <t>Ranperda, Ranperbup</t>
  </si>
  <si>
    <t>DPA, DPPA, Perda, Perbup</t>
  </si>
  <si>
    <t>SUB BIDANG PENYUSUNAN ANGGARAN PENDAPATAN</t>
  </si>
</sst>
</file>

<file path=xl/styles.xml><?xml version="1.0" encoding="utf-8"?>
<styleSheet xmlns="http://schemas.openxmlformats.org/spreadsheetml/2006/main">
  <numFmts count="1">
    <numFmt numFmtId="164" formatCode="[$-F800]dddd\,\ mmmm\ dd\,\ yyyy"/>
  </numFmts>
  <fonts count="19">
    <font>
      <sz val="11"/>
      <color indexed="8"/>
      <name val="Calibri"/>
    </font>
    <font>
      <sz val="10"/>
      <color indexed="8"/>
      <name val="Calibri"/>
      <family val="2"/>
    </font>
    <font>
      <b/>
      <sz val="10"/>
      <name val="Book Antiqua"/>
      <family val="1"/>
    </font>
    <font>
      <sz val="10"/>
      <color indexed="8"/>
      <name val="Book Antiqua"/>
      <family val="1"/>
    </font>
    <font>
      <sz val="10"/>
      <name val="Calibri"/>
      <family val="2"/>
    </font>
    <font>
      <b/>
      <sz val="11"/>
      <name val="Book Antiqua"/>
      <family val="1"/>
    </font>
    <font>
      <sz val="8"/>
      <color indexed="8"/>
      <name val="Book Antiqua"/>
      <family val="1"/>
    </font>
    <font>
      <b/>
      <sz val="10"/>
      <color indexed="9"/>
      <name val="Book Antiqua"/>
      <family val="1"/>
    </font>
    <font>
      <sz val="10"/>
      <color indexed="9"/>
      <name val="Book Antiqua"/>
      <family val="1"/>
    </font>
    <font>
      <sz val="10"/>
      <name val="Book Antiqua"/>
      <family val="1"/>
    </font>
    <font>
      <sz val="11"/>
      <color indexed="8"/>
      <name val="Calibri"/>
      <family val="2"/>
    </font>
    <font>
      <sz val="10"/>
      <name val="Book Antiqua"/>
      <family val="1"/>
    </font>
    <font>
      <sz val="11"/>
      <color indexed="8"/>
      <name val="Book Antiqua"/>
      <family val="1"/>
    </font>
    <font>
      <sz val="14"/>
      <color indexed="8"/>
      <name val="Book Antiqua"/>
      <family val="1"/>
    </font>
    <font>
      <sz val="12"/>
      <color indexed="8"/>
      <name val="Book Antiqua"/>
      <family val="1"/>
    </font>
    <font>
      <sz val="10"/>
      <color indexed="8"/>
      <name val="Book Antiqua"/>
      <family val="1"/>
    </font>
    <font>
      <b/>
      <sz val="14"/>
      <color indexed="8"/>
      <name val="Book Antiqua"/>
      <family val="1"/>
    </font>
    <font>
      <b/>
      <sz val="11"/>
      <color indexed="8"/>
      <name val="Book Antiqua"/>
      <family val="1"/>
    </font>
    <font>
      <sz val="8"/>
      <color indexed="8"/>
      <name val="Book Antiqua"/>
      <family val="1"/>
    </font>
  </fonts>
  <fills count="3">
    <fill>
      <patternFill patternType="none"/>
    </fill>
    <fill>
      <patternFill patternType="gray125"/>
    </fill>
    <fill>
      <patternFill patternType="solid">
        <fgColor indexed="8"/>
        <bgColor indexed="64"/>
      </patternFill>
    </fill>
  </fills>
  <borders count="71">
    <border>
      <left/>
      <right/>
      <top/>
      <bottom/>
      <diagonal/>
    </border>
    <border>
      <left style="thin">
        <color indexed="64"/>
      </left>
      <right style="thin">
        <color indexed="64"/>
      </right>
      <top style="thin">
        <color indexed="64"/>
      </top>
      <bottom style="double">
        <color indexed="64"/>
      </bottom>
      <diagonal/>
    </border>
    <border>
      <left style="double">
        <color indexed="8"/>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64"/>
      </left>
      <right style="thin">
        <color indexed="64"/>
      </right>
      <top style="double">
        <color indexed="64"/>
      </top>
      <bottom/>
      <diagonal/>
    </border>
    <border>
      <left style="thin">
        <color indexed="8"/>
      </left>
      <right style="double">
        <color indexed="8"/>
      </right>
      <top style="double">
        <color indexed="8"/>
      </top>
      <bottom style="double">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diagonal/>
    </border>
    <border>
      <left style="thin">
        <color indexed="64"/>
      </left>
      <right style="thin">
        <color indexed="64"/>
      </right>
      <top style="double">
        <color indexed="8"/>
      </top>
      <bottom/>
      <diagonal/>
    </border>
    <border>
      <left style="thin">
        <color indexed="64"/>
      </left>
      <right style="thin">
        <color indexed="64"/>
      </right>
      <top/>
      <bottom style="thin">
        <color indexed="64"/>
      </bottom>
      <diagonal/>
    </border>
    <border>
      <left/>
      <right style="thin">
        <color indexed="64"/>
      </right>
      <top/>
      <bottom/>
      <diagonal/>
    </border>
    <border>
      <left style="double">
        <color indexed="64"/>
      </left>
      <right/>
      <top/>
      <bottom/>
      <diagonal/>
    </border>
    <border>
      <left style="thin">
        <color indexed="64"/>
      </left>
      <right style="double">
        <color indexed="64"/>
      </right>
      <top/>
      <bottom/>
      <diagonal/>
    </border>
    <border>
      <left style="thin">
        <color indexed="8"/>
      </left>
      <right style="thin">
        <color indexed="8"/>
      </right>
      <top style="thin">
        <color indexed="8"/>
      </top>
      <bottom style="thin">
        <color indexed="8"/>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8"/>
      </left>
      <right style="thin">
        <color indexed="8"/>
      </right>
      <top style="double">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8"/>
      </left>
      <right style="thin">
        <color indexed="8"/>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right style="thin">
        <color indexed="8"/>
      </right>
      <top/>
      <bottom style="thin">
        <color indexed="8"/>
      </bottom>
      <diagonal/>
    </border>
    <border>
      <left/>
      <right style="thin">
        <color indexed="8"/>
      </right>
      <top style="thin">
        <color indexed="8"/>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style="medium">
        <color indexed="8"/>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64"/>
      </left>
      <right/>
      <top style="double">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64"/>
      </right>
      <top style="medium">
        <color indexed="8"/>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10" fillId="0" borderId="0">
      <alignment vertical="center"/>
    </xf>
  </cellStyleXfs>
  <cellXfs count="269">
    <xf numFmtId="0" fontId="0" fillId="0" borderId="0" xfId="0" applyAlignment="1"/>
    <xf numFmtId="0" fontId="0" fillId="0" borderId="1" xfId="0" applyBorder="1" applyAlignment="1">
      <alignment horizontal="center" vertical="center"/>
    </xf>
    <xf numFmtId="0" fontId="0" fillId="0" borderId="2" xfId="0" applyBorder="1" applyAlignment="1"/>
    <xf numFmtId="0" fontId="0" fillId="0" borderId="3" xfId="0" applyBorder="1" applyAlignment="1"/>
    <xf numFmtId="0" fontId="0" fillId="0" borderId="4" xfId="0" applyBorder="1" applyAlignment="1">
      <alignment vertical="top" wrapText="1"/>
    </xf>
    <xf numFmtId="0" fontId="0" fillId="0" borderId="4" xfId="0" applyBorder="1" applyAlignment="1">
      <alignment horizontal="center" vertical="top" wrapText="1"/>
    </xf>
    <xf numFmtId="0" fontId="0" fillId="0" borderId="5" xfId="0" applyBorder="1" applyAlignment="1"/>
    <xf numFmtId="0" fontId="0" fillId="0" borderId="4" xfId="0" applyBorder="1" applyAlignment="1">
      <alignment vertical="top"/>
    </xf>
    <xf numFmtId="0" fontId="0" fillId="0" borderId="6" xfId="0" applyBorder="1" applyAlignment="1">
      <alignment horizontal="center" vertical="top"/>
    </xf>
    <xf numFmtId="0" fontId="0" fillId="0" borderId="6" xfId="0" applyBorder="1" applyAlignment="1">
      <alignment vertical="top"/>
    </xf>
    <xf numFmtId="0" fontId="0" fillId="0" borderId="7" xfId="0" applyBorder="1" applyAlignment="1">
      <alignment horizontal="center" vertical="top"/>
    </xf>
    <xf numFmtId="0" fontId="0" fillId="0" borderId="7" xfId="0" applyBorder="1" applyAlignment="1">
      <alignment horizontal="justify" vertical="top"/>
    </xf>
    <xf numFmtId="0" fontId="0" fillId="0" borderId="7" xfId="0" applyBorder="1" applyAlignment="1">
      <alignment vertical="top"/>
    </xf>
    <xf numFmtId="0" fontId="0" fillId="0" borderId="7" xfId="0" applyBorder="1" applyAlignment="1">
      <alignment horizontal="right" vertical="top"/>
    </xf>
    <xf numFmtId="0" fontId="0" fillId="0" borderId="8" xfId="0" applyBorder="1" applyAlignment="1">
      <alignment horizontal="center" vertical="top"/>
    </xf>
    <xf numFmtId="0" fontId="0" fillId="0" borderId="8" xfId="0" applyBorder="1" applyAlignment="1">
      <alignment vertical="top"/>
    </xf>
    <xf numFmtId="0" fontId="0" fillId="0" borderId="8" xfId="0" applyBorder="1" applyAlignment="1">
      <alignment horizontal="right" vertical="top"/>
    </xf>
    <xf numFmtId="0" fontId="0" fillId="0" borderId="0" xfId="0" applyAlignment="1">
      <alignment horizontal="center"/>
    </xf>
    <xf numFmtId="0" fontId="1" fillId="0" borderId="0" xfId="0" applyFont="1" applyAlignment="1"/>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xf>
    <xf numFmtId="0" fontId="1" fillId="0" borderId="11" xfId="0" applyFont="1" applyBorder="1" applyAlignment="1"/>
    <xf numFmtId="0" fontId="4" fillId="0" borderId="12" xfId="0" applyFont="1" applyFill="1" applyBorder="1" applyAlignment="1">
      <alignment vertical="top"/>
    </xf>
    <xf numFmtId="0" fontId="5" fillId="0" borderId="11" xfId="0" applyFont="1" applyFill="1" applyBorder="1" applyAlignment="1">
      <alignment horizontal="center"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6" fillId="0" borderId="11" xfId="0" applyFont="1" applyBorder="1" applyAlignment="1">
      <alignment horizontal="right" vertical="top" wrapText="1"/>
    </xf>
    <xf numFmtId="0" fontId="2" fillId="0" borderId="13" xfId="0" applyFont="1" applyFill="1" applyBorder="1" applyAlignment="1">
      <alignment horizontal="center" vertical="top" wrapText="1"/>
    </xf>
    <xf numFmtId="0" fontId="4" fillId="0" borderId="14" xfId="0" applyFont="1" applyFill="1" applyBorder="1" applyAlignment="1">
      <alignmen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vertical="top" wrapText="1"/>
    </xf>
    <xf numFmtId="0" fontId="7" fillId="2" borderId="15" xfId="0" applyFont="1" applyFill="1" applyBorder="1" applyAlignment="1">
      <alignment vertical="top" wrapText="1"/>
    </xf>
    <xf numFmtId="0" fontId="7" fillId="0" borderId="10" xfId="0" applyFont="1" applyBorder="1" applyAlignment="1">
      <alignment vertical="top"/>
    </xf>
    <xf numFmtId="0" fontId="7" fillId="0" borderId="12" xfId="0" applyFont="1" applyBorder="1" applyAlignment="1">
      <alignment vertical="top"/>
    </xf>
    <xf numFmtId="0" fontId="9" fillId="0" borderId="11" xfId="0" applyFont="1" applyBorder="1" applyAlignment="1">
      <alignment vertical="top" wrapText="1"/>
    </xf>
    <xf numFmtId="0" fontId="9" fillId="0" borderId="13" xfId="0" applyFont="1" applyBorder="1" applyAlignment="1">
      <alignment vertical="top" wrapText="1"/>
    </xf>
    <xf numFmtId="0" fontId="7" fillId="2" borderId="9" xfId="0" applyFont="1" applyFill="1" applyBorder="1" applyAlignment="1">
      <alignment vertical="top" wrapText="1"/>
    </xf>
    <xf numFmtId="0" fontId="0" fillId="0" borderId="17" xfId="0" applyBorder="1" applyAlignment="1">
      <alignment horizontal="center" vertical="top"/>
    </xf>
    <xf numFmtId="0" fontId="10" fillId="0" borderId="17" xfId="0" applyFont="1" applyBorder="1" applyAlignment="1">
      <alignment horizontal="justify" vertical="top"/>
    </xf>
    <xf numFmtId="0" fontId="10" fillId="0" borderId="4" xfId="0" applyFont="1" applyBorder="1" applyAlignment="1">
      <alignment vertical="top" wrapText="1"/>
    </xf>
    <xf numFmtId="0" fontId="0" fillId="0" borderId="18" xfId="0" applyBorder="1" applyAlignment="1">
      <alignment vertical="top" wrapText="1"/>
    </xf>
    <xf numFmtId="0" fontId="0" fillId="0" borderId="19" xfId="0" applyBorder="1" applyAlignment="1">
      <alignment horizontal="center" vertical="top"/>
    </xf>
    <xf numFmtId="0" fontId="0" fillId="0" borderId="20" xfId="0" applyBorder="1" applyAlignment="1">
      <alignment horizontal="center" vertical="top"/>
    </xf>
    <xf numFmtId="0" fontId="10" fillId="0" borderId="0" xfId="1" applyAlignment="1"/>
    <xf numFmtId="0" fontId="13" fillId="0" borderId="0" xfId="1" applyFont="1" applyAlignment="1"/>
    <xf numFmtId="0" fontId="14" fillId="0" borderId="0" xfId="1" applyFont="1" applyAlignment="1"/>
    <xf numFmtId="0" fontId="12" fillId="0" borderId="0" xfId="1" applyFont="1" applyAlignment="1"/>
    <xf numFmtId="0" fontId="12" fillId="0" borderId="21" xfId="1" applyFont="1" applyBorder="1" applyAlignment="1">
      <alignment horizontal="center"/>
    </xf>
    <xf numFmtId="0" fontId="12" fillId="0" borderId="0" xfId="1" applyFont="1" applyBorder="1" applyAlignment="1">
      <alignment horizontal="center"/>
    </xf>
    <xf numFmtId="0" fontId="12" fillId="0" borderId="7" xfId="1" applyFont="1" applyBorder="1" applyAlignment="1">
      <alignment horizontal="center"/>
    </xf>
    <xf numFmtId="0" fontId="12" fillId="0" borderId="22" xfId="1" applyFont="1" applyBorder="1" applyAlignment="1">
      <alignment horizontal="center"/>
    </xf>
    <xf numFmtId="0" fontId="15" fillId="0" borderId="23" xfId="1" applyFont="1" applyBorder="1" applyAlignment="1">
      <alignment horizontal="center" vertical="top"/>
    </xf>
    <xf numFmtId="0" fontId="15" fillId="0" borderId="23" xfId="1" applyFont="1" applyBorder="1" applyAlignment="1">
      <alignment vertical="top" wrapText="1"/>
    </xf>
    <xf numFmtId="0" fontId="15" fillId="0" borderId="23" xfId="1" applyFont="1" applyBorder="1" applyAlignment="1">
      <alignment horizontal="left" vertical="top" wrapText="1"/>
    </xf>
    <xf numFmtId="0" fontId="15" fillId="0" borderId="23" xfId="1" applyFont="1" applyBorder="1" applyAlignment="1">
      <alignment horizontal="left" vertical="top"/>
    </xf>
    <xf numFmtId="0" fontId="12" fillId="0" borderId="0" xfId="1" applyFont="1" applyAlignment="1">
      <alignment vertical="top"/>
    </xf>
    <xf numFmtId="0" fontId="15" fillId="0" borderId="23" xfId="1" applyFont="1" applyBorder="1" applyAlignment="1">
      <alignment horizontal="center" vertical="top" wrapText="1"/>
    </xf>
    <xf numFmtId="0" fontId="12" fillId="0" borderId="21" xfId="1" applyFont="1" applyBorder="1" applyAlignment="1">
      <alignment horizontal="center" vertical="top"/>
    </xf>
    <xf numFmtId="0" fontId="12" fillId="0" borderId="0" xfId="1" applyFont="1" applyBorder="1" applyAlignment="1">
      <alignment horizontal="center" vertical="top"/>
    </xf>
    <xf numFmtId="0" fontId="12" fillId="0" borderId="7" xfId="1" applyFont="1" applyBorder="1" applyAlignment="1">
      <alignment horizontal="center" vertical="top"/>
    </xf>
    <xf numFmtId="0" fontId="12" fillId="0" borderId="22" xfId="1" applyFont="1" applyBorder="1" applyAlignment="1">
      <alignment horizontal="center" vertical="top"/>
    </xf>
    <xf numFmtId="0" fontId="12" fillId="0" borderId="24" xfId="1" applyFont="1" applyBorder="1" applyAlignment="1"/>
    <xf numFmtId="0" fontId="12" fillId="0" borderId="4" xfId="1" applyFont="1" applyBorder="1" applyAlignment="1"/>
    <xf numFmtId="0" fontId="12" fillId="0" borderId="4" xfId="1" applyFont="1" applyBorder="1" applyAlignment="1">
      <alignment horizontal="left"/>
    </xf>
    <xf numFmtId="0" fontId="12" fillId="0" borderId="25" xfId="1" applyFont="1" applyBorder="1" applyAlignment="1"/>
    <xf numFmtId="0" fontId="12" fillId="0" borderId="7" xfId="1" applyFont="1" applyBorder="1" applyAlignment="1">
      <alignment horizontal="left" vertical="justify"/>
    </xf>
    <xf numFmtId="0" fontId="12" fillId="0" borderId="7" xfId="1" applyFont="1" applyBorder="1" applyAlignment="1"/>
    <xf numFmtId="0" fontId="12" fillId="0" borderId="22" xfId="1" applyFont="1" applyBorder="1" applyAlignment="1">
      <alignment horizontal="left" vertical="justify"/>
    </xf>
    <xf numFmtId="0" fontId="12" fillId="0" borderId="7" xfId="1" applyFont="1" applyBorder="1" applyAlignment="1">
      <alignment horizontal="left"/>
    </xf>
    <xf numFmtId="0" fontId="12" fillId="0" borderId="22" xfId="1" applyFont="1" applyBorder="1" applyAlignment="1">
      <alignment horizontal="left"/>
    </xf>
    <xf numFmtId="0" fontId="12" fillId="0" borderId="22" xfId="1" applyFont="1" applyBorder="1" applyAlignment="1"/>
    <xf numFmtId="0" fontId="12" fillId="0" borderId="7" xfId="1" applyFont="1" applyBorder="1" applyAlignment="1">
      <alignment horizontal="justify" vertical="justify"/>
    </xf>
    <xf numFmtId="0" fontId="12" fillId="0" borderId="26" xfId="1" applyFont="1" applyBorder="1" applyAlignment="1"/>
    <xf numFmtId="0" fontId="12" fillId="0" borderId="27" xfId="1" applyFont="1" applyBorder="1" applyAlignment="1"/>
    <xf numFmtId="0" fontId="12" fillId="0" borderId="28" xfId="1" applyFont="1" applyBorder="1" applyAlignment="1"/>
    <xf numFmtId="0" fontId="10" fillId="0" borderId="0" xfId="1" applyAlignment="1">
      <alignment vertical="top"/>
    </xf>
    <xf numFmtId="0" fontId="17" fillId="0" borderId="0" xfId="1" applyFont="1" applyAlignment="1">
      <alignment vertical="top"/>
    </xf>
    <xf numFmtId="0" fontId="12" fillId="0" borderId="29" xfId="1" applyFont="1" applyBorder="1" applyAlignment="1">
      <alignment horizontal="center" vertical="top"/>
    </xf>
    <xf numFmtId="0" fontId="12" fillId="0" borderId="30" xfId="1" applyFont="1" applyBorder="1" applyAlignment="1">
      <alignment vertical="top"/>
    </xf>
    <xf numFmtId="0" fontId="12" fillId="0" borderId="30" xfId="1" applyFont="1" applyBorder="1" applyAlignment="1">
      <alignment horizontal="center" vertical="top"/>
    </xf>
    <xf numFmtId="0" fontId="12" fillId="0" borderId="31" xfId="1" applyFont="1" applyBorder="1" applyAlignment="1">
      <alignment vertical="top" wrapText="1"/>
    </xf>
    <xf numFmtId="0" fontId="12" fillId="0" borderId="32" xfId="1" applyFont="1" applyBorder="1" applyAlignment="1">
      <alignment horizontal="center" vertical="top"/>
    </xf>
    <xf numFmtId="0" fontId="12" fillId="0" borderId="23" xfId="1" applyFont="1" applyBorder="1" applyAlignment="1">
      <alignment vertical="top"/>
    </xf>
    <xf numFmtId="0" fontId="12" fillId="0" borderId="23" xfId="1" applyFont="1" applyBorder="1" applyAlignment="1">
      <alignment horizontal="center" vertical="top"/>
    </xf>
    <xf numFmtId="0" fontId="12" fillId="0" borderId="33" xfId="1" applyFont="1" applyBorder="1" applyAlignment="1">
      <alignment vertical="top"/>
    </xf>
    <xf numFmtId="0" fontId="12" fillId="0" borderId="34" xfId="1" applyFont="1" applyBorder="1" applyAlignment="1">
      <alignment horizontal="center" vertical="top"/>
    </xf>
    <xf numFmtId="0" fontId="12" fillId="0" borderId="1" xfId="1" applyFont="1" applyBorder="1" applyAlignment="1">
      <alignment vertical="top"/>
    </xf>
    <xf numFmtId="0" fontId="12" fillId="0" borderId="1" xfId="1" applyFont="1" applyBorder="1" applyAlignment="1">
      <alignment horizontal="center" vertical="top"/>
    </xf>
    <xf numFmtId="0" fontId="12" fillId="0" borderId="35" xfId="1" applyFont="1" applyBorder="1" applyAlignment="1">
      <alignment vertical="top"/>
    </xf>
    <xf numFmtId="0" fontId="12" fillId="0" borderId="0" xfId="1" applyFont="1" applyAlignment="1">
      <alignment horizontal="center" vertical="top"/>
    </xf>
    <xf numFmtId="0" fontId="12" fillId="0" borderId="36" xfId="1" applyFont="1" applyBorder="1" applyAlignment="1">
      <alignment vertical="top" wrapText="1"/>
    </xf>
    <xf numFmtId="0" fontId="12" fillId="0" borderId="35" xfId="1" applyFont="1" applyBorder="1" applyAlignment="1">
      <alignment vertical="top" wrapText="1"/>
    </xf>
    <xf numFmtId="0" fontId="12" fillId="0" borderId="29" xfId="1" applyFont="1" applyBorder="1" applyAlignment="1">
      <alignment vertical="top"/>
    </xf>
    <xf numFmtId="0" fontId="12" fillId="0" borderId="32" xfId="1" applyFont="1" applyBorder="1" applyAlignment="1">
      <alignment vertical="top"/>
    </xf>
    <xf numFmtId="0" fontId="12" fillId="0" borderId="33" xfId="1" applyFont="1" applyBorder="1" applyAlignment="1">
      <alignment horizontal="left" vertical="top" wrapText="1"/>
    </xf>
    <xf numFmtId="0" fontId="10" fillId="0" borderId="34" xfId="1" applyBorder="1" applyAlignment="1">
      <alignment vertical="top"/>
    </xf>
    <xf numFmtId="0" fontId="12" fillId="0" borderId="0" xfId="1" applyFont="1" applyAlignment="1">
      <alignment vertical="top" wrapText="1"/>
    </xf>
    <xf numFmtId="0" fontId="0" fillId="0" borderId="7" xfId="0" applyBorder="1" applyAlignment="1">
      <alignment horizontal="left" vertical="top"/>
    </xf>
    <xf numFmtId="0" fontId="10" fillId="0" borderId="6" xfId="0" applyFont="1" applyBorder="1" applyAlignment="1">
      <alignment horizontal="center" vertical="top"/>
    </xf>
    <xf numFmtId="0" fontId="0" fillId="0" borderId="20" xfId="0" applyBorder="1" applyAlignment="1">
      <alignment horizontal="justify" vertical="top"/>
    </xf>
    <xf numFmtId="0" fontId="0" fillId="0" borderId="37" xfId="0" applyBorder="1" applyAlignment="1">
      <alignment vertical="top"/>
    </xf>
    <xf numFmtId="0" fontId="10" fillId="0" borderId="4" xfId="0" applyFont="1" applyBorder="1" applyAlignment="1">
      <alignment horizontal="center" vertical="top" wrapText="1"/>
    </xf>
    <xf numFmtId="0" fontId="11" fillId="0" borderId="11" xfId="0" applyFont="1" applyBorder="1" applyAlignment="1">
      <alignment vertical="center" wrapText="1"/>
    </xf>
    <xf numFmtId="0" fontId="18" fillId="0" borderId="56" xfId="0" applyFont="1" applyBorder="1" applyAlignment="1">
      <alignment vertical="top" wrapText="1"/>
    </xf>
    <xf numFmtId="0" fontId="3" fillId="0" borderId="57" xfId="0" applyFont="1" applyBorder="1" applyAlignment="1">
      <alignment horizontal="left" vertical="top" wrapText="1"/>
    </xf>
    <xf numFmtId="0" fontId="3" fillId="0" borderId="58" xfId="0" applyFont="1" applyBorder="1" applyAlignment="1">
      <alignment vertical="top"/>
    </xf>
    <xf numFmtId="0" fontId="3" fillId="0" borderId="59" xfId="0" applyFont="1" applyBorder="1" applyAlignment="1">
      <alignment horizontal="left" vertical="top" wrapText="1"/>
    </xf>
    <xf numFmtId="0" fontId="3" fillId="0" borderId="60" xfId="0" applyFont="1" applyBorder="1" applyAlignment="1">
      <alignment vertical="top"/>
    </xf>
    <xf numFmtId="0" fontId="3" fillId="0" borderId="61" xfId="0" applyFont="1" applyBorder="1" applyAlignment="1">
      <alignment horizontal="left" vertical="top" wrapText="1"/>
    </xf>
    <xf numFmtId="0" fontId="3" fillId="0" borderId="60" xfId="0" applyFont="1" applyBorder="1" applyAlignment="1">
      <alignment horizontal="left" vertical="top" wrapText="1"/>
    </xf>
    <xf numFmtId="0" fontId="12" fillId="0" borderId="33" xfId="1" applyFont="1" applyBorder="1" applyAlignment="1">
      <alignment vertical="top" wrapText="1"/>
    </xf>
    <xf numFmtId="0" fontId="0" fillId="0" borderId="17" xfId="0" applyBorder="1" applyAlignment="1">
      <alignment horizontal="left" vertical="top"/>
    </xf>
    <xf numFmtId="0" fontId="0" fillId="0" borderId="17" xfId="0" applyBorder="1" applyAlignment="1">
      <alignment horizontal="right" vertical="center"/>
    </xf>
    <xf numFmtId="0" fontId="10" fillId="0" borderId="52" xfId="0" applyFont="1" applyBorder="1" applyAlignment="1">
      <alignment horizontal="center" vertical="top"/>
    </xf>
    <xf numFmtId="0" fontId="0" fillId="0" borderId="63" xfId="0" applyBorder="1" applyAlignment="1">
      <alignment horizontal="center" vertical="top"/>
    </xf>
    <xf numFmtId="0" fontId="0" fillId="0" borderId="64" xfId="0" applyBorder="1" applyAlignment="1">
      <alignment horizontal="center" vertical="top"/>
    </xf>
    <xf numFmtId="0" fontId="0" fillId="0" borderId="64" xfId="0" applyBorder="1" applyAlignment="1">
      <alignment horizontal="left" vertical="top"/>
    </xf>
    <xf numFmtId="0" fontId="0" fillId="0" borderId="19" xfId="0" applyBorder="1" applyAlignment="1">
      <alignment horizontal="left" vertical="top"/>
    </xf>
    <xf numFmtId="0" fontId="0" fillId="0" borderId="64" xfId="0" applyBorder="1" applyAlignment="1">
      <alignment horizontal="right" vertical="center"/>
    </xf>
    <xf numFmtId="0" fontId="0" fillId="0" borderId="7" xfId="0" applyBorder="1" applyAlignment="1">
      <alignment horizontal="right" vertical="center"/>
    </xf>
    <xf numFmtId="0" fontId="0" fillId="0" borderId="19" xfId="0" applyBorder="1" applyAlignment="1">
      <alignment horizontal="right" vertical="center"/>
    </xf>
    <xf numFmtId="0" fontId="10" fillId="0" borderId="64" xfId="0" applyFont="1" applyBorder="1" applyAlignment="1">
      <alignment horizontal="justify" vertical="top"/>
    </xf>
    <xf numFmtId="0" fontId="10" fillId="0" borderId="63" xfId="0" applyFont="1" applyBorder="1" applyAlignment="1">
      <alignment horizontal="center" vertical="top"/>
    </xf>
    <xf numFmtId="0" fontId="0" fillId="0" borderId="17" xfId="0" applyBorder="1" applyAlignment="1">
      <alignment horizontal="center" vertical="top"/>
    </xf>
    <xf numFmtId="0" fontId="0" fillId="0" borderId="7" xfId="0" applyBorder="1" applyAlignment="1">
      <alignment horizontal="center" vertical="top"/>
    </xf>
    <xf numFmtId="0" fontId="0" fillId="0" borderId="1" xfId="0" applyBorder="1" applyAlignment="1">
      <alignment horizontal="center" vertical="center"/>
    </xf>
    <xf numFmtId="0" fontId="10" fillId="0" borderId="17" xfId="0" applyFont="1" applyBorder="1" applyAlignment="1">
      <alignment horizontal="justify" vertical="top"/>
    </xf>
    <xf numFmtId="0" fontId="0" fillId="0" borderId="17" xfId="0" applyBorder="1" applyAlignment="1">
      <alignment vertical="top"/>
    </xf>
    <xf numFmtId="0" fontId="0" fillId="0" borderId="66" xfId="0" applyBorder="1" applyAlignment="1">
      <alignment horizontal="center" vertical="top"/>
    </xf>
    <xf numFmtId="0" fontId="10" fillId="0" borderId="66" xfId="0" applyFont="1" applyBorder="1" applyAlignment="1">
      <alignment horizontal="center" vertical="top"/>
    </xf>
    <xf numFmtId="0" fontId="0" fillId="0" borderId="66" xfId="0" applyBorder="1" applyAlignment="1">
      <alignment vertical="top"/>
    </xf>
    <xf numFmtId="0" fontId="0" fillId="0" borderId="66" xfId="0" applyBorder="1" applyAlignment="1">
      <alignment horizontal="justify" vertical="top"/>
    </xf>
    <xf numFmtId="0" fontId="10" fillId="0" borderId="1"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right" vertical="center" wrapText="1"/>
    </xf>
    <xf numFmtId="0" fontId="0" fillId="0" borderId="6" xfId="0" applyBorder="1" applyAlignment="1">
      <alignment horizontal="right" vertical="center"/>
    </xf>
    <xf numFmtId="0" fontId="0" fillId="0" borderId="17" xfId="0" applyBorder="1" applyAlignment="1">
      <alignment horizontal="center" vertical="top"/>
    </xf>
    <xf numFmtId="0" fontId="0" fillId="0" borderId="7" xfId="0" applyBorder="1" applyAlignment="1">
      <alignment vertical="top" wrapText="1"/>
    </xf>
    <xf numFmtId="0" fontId="0" fillId="0" borderId="19" xfId="0" applyBorder="1" applyAlignment="1">
      <alignment vertical="top" wrapText="1"/>
    </xf>
    <xf numFmtId="0" fontId="10" fillId="0" borderId="64" xfId="0" applyFont="1" applyBorder="1" applyAlignment="1">
      <alignment vertical="top" wrapText="1"/>
    </xf>
    <xf numFmtId="0" fontId="0" fillId="0" borderId="19" xfId="0" applyBorder="1" applyAlignment="1">
      <alignment vertical="top"/>
    </xf>
    <xf numFmtId="0" fontId="10" fillId="0" borderId="64" xfId="0" applyFont="1" applyBorder="1" applyAlignment="1">
      <alignment vertical="top"/>
    </xf>
    <xf numFmtId="0" fontId="0" fillId="0" borderId="66" xfId="0" applyBorder="1" applyAlignment="1">
      <alignment vertical="top" wrapText="1"/>
    </xf>
    <xf numFmtId="0" fontId="12" fillId="0" borderId="7" xfId="1" applyFont="1" applyBorder="1" applyAlignment="1">
      <alignment horizontal="left" vertical="justify"/>
    </xf>
    <xf numFmtId="0" fontId="12" fillId="0" borderId="22" xfId="1" applyFont="1" applyBorder="1" applyAlignment="1">
      <alignment horizontal="left" vertical="justify"/>
    </xf>
    <xf numFmtId="0" fontId="12" fillId="0" borderId="4" xfId="1" applyFont="1" applyBorder="1" applyAlignment="1">
      <alignment horizontal="left" vertical="justify"/>
    </xf>
    <xf numFmtId="0" fontId="12" fillId="0" borderId="43" xfId="1" applyFont="1" applyBorder="1" applyAlignment="1">
      <alignment horizontal="left" vertical="justify"/>
    </xf>
    <xf numFmtId="0" fontId="12" fillId="0" borderId="1" xfId="1" applyFont="1" applyBorder="1" applyAlignment="1">
      <alignment horizontal="center"/>
    </xf>
    <xf numFmtId="0" fontId="12" fillId="0" borderId="35" xfId="1" applyFont="1" applyBorder="1" applyAlignment="1">
      <alignment horizontal="center"/>
    </xf>
    <xf numFmtId="0" fontId="10" fillId="0" borderId="0" xfId="1" applyAlignment="1">
      <alignment horizontal="center"/>
    </xf>
    <xf numFmtId="0" fontId="14" fillId="0" borderId="41" xfId="1" applyFont="1" applyBorder="1" applyAlignment="1">
      <alignment horizontal="center"/>
    </xf>
    <xf numFmtId="0" fontId="14" fillId="0" borderId="42" xfId="1" applyFont="1" applyBorder="1" applyAlignment="1">
      <alignment horizontal="center"/>
    </xf>
    <xf numFmtId="0" fontId="14" fillId="0" borderId="30" xfId="1" applyFont="1" applyBorder="1" applyAlignment="1">
      <alignment horizontal="center"/>
    </xf>
    <xf numFmtId="0" fontId="14" fillId="0" borderId="31" xfId="1" applyFont="1" applyBorder="1" applyAlignment="1">
      <alignment horizontal="center"/>
    </xf>
    <xf numFmtId="0" fontId="12" fillId="0" borderId="39" xfId="1" applyFont="1" applyBorder="1" applyAlignment="1">
      <alignment horizontal="center"/>
    </xf>
    <xf numFmtId="0" fontId="12" fillId="0" borderId="40" xfId="1" applyFont="1" applyBorder="1" applyAlignment="1">
      <alignment horizontal="center"/>
    </xf>
    <xf numFmtId="0" fontId="18" fillId="0" borderId="55" xfId="0" applyFont="1" applyBorder="1" applyAlignment="1">
      <alignment horizontal="left" vertical="top" wrapText="1"/>
    </xf>
    <xf numFmtId="0" fontId="18" fillId="0" borderId="47" xfId="0" applyFont="1" applyBorder="1" applyAlignment="1">
      <alignment horizontal="left" vertical="top" wrapText="1"/>
    </xf>
    <xf numFmtId="0" fontId="3" fillId="0" borderId="13" xfId="0" applyFont="1" applyBorder="1" applyAlignment="1">
      <alignment vertical="top" wrapText="1"/>
    </xf>
    <xf numFmtId="0" fontId="3" fillId="0" borderId="46" xfId="0" applyFont="1" applyBorder="1" applyAlignment="1">
      <alignment vertical="top" wrapText="1"/>
    </xf>
    <xf numFmtId="0" fontId="3" fillId="0" borderId="14" xfId="0" applyFont="1" applyBorder="1" applyAlignment="1">
      <alignment vertical="top" wrapText="1"/>
    </xf>
    <xf numFmtId="0" fontId="7" fillId="2" borderId="9" xfId="0" applyFont="1" applyFill="1" applyBorder="1" applyAlignment="1">
      <alignment horizontal="left" vertical="top" wrapText="1"/>
    </xf>
    <xf numFmtId="0" fontId="7" fillId="2" borderId="45" xfId="0" applyFont="1" applyFill="1" applyBorder="1" applyAlignment="1">
      <alignment horizontal="left" vertical="top" wrapText="1"/>
    </xf>
    <xf numFmtId="0" fontId="7" fillId="2" borderId="10" xfId="0" applyFont="1" applyFill="1" applyBorder="1" applyAlignment="1">
      <alignment horizontal="left" vertical="top" wrapText="1"/>
    </xf>
    <xf numFmtId="0" fontId="3" fillId="0" borderId="45"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vertical="top"/>
    </xf>
    <xf numFmtId="0" fontId="3" fillId="0" borderId="47" xfId="0" applyFont="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12" xfId="0" applyFont="1" applyBorder="1" applyAlignment="1">
      <alignment vertical="top" wrapText="1"/>
    </xf>
    <xf numFmtId="0" fontId="7" fillId="2" borderId="13" xfId="0" applyFont="1" applyFill="1" applyBorder="1" applyAlignment="1">
      <alignment vertical="top" wrapText="1"/>
    </xf>
    <xf numFmtId="0" fontId="7" fillId="2" borderId="46" xfId="0" applyFont="1" applyFill="1" applyBorder="1" applyAlignment="1">
      <alignment vertical="top" wrapText="1"/>
    </xf>
    <xf numFmtId="0" fontId="7" fillId="2" borderId="14" xfId="0" applyFont="1" applyFill="1" applyBorder="1" applyAlignment="1">
      <alignment vertical="top" wrapText="1"/>
    </xf>
    <xf numFmtId="0" fontId="3" fillId="0" borderId="9" xfId="0" applyFont="1" applyBorder="1" applyAlignment="1">
      <alignment vertical="top" wrapText="1"/>
    </xf>
    <xf numFmtId="0" fontId="3" fillId="0" borderId="45" xfId="0" applyFont="1" applyBorder="1" applyAlignment="1">
      <alignment vertical="top" wrapText="1"/>
    </xf>
    <xf numFmtId="0" fontId="3" fillId="0" borderId="10" xfId="0" applyFont="1" applyBorder="1" applyAlignment="1">
      <alignment vertical="top" wrapText="1"/>
    </xf>
    <xf numFmtId="0" fontId="15" fillId="0" borderId="11" xfId="0" applyFont="1" applyBorder="1" applyAlignment="1">
      <alignment vertical="top" wrapText="1"/>
    </xf>
    <xf numFmtId="0" fontId="3" fillId="0" borderId="15" xfId="0" applyFont="1" applyBorder="1" applyAlignment="1">
      <alignment horizontal="left" vertical="top" wrapText="1"/>
    </xf>
    <xf numFmtId="0" fontId="3" fillId="0" borderId="44" xfId="0" applyFont="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8" fillId="0" borderId="0" xfId="0" applyFont="1" applyAlignment="1">
      <alignment vertical="top" wrapText="1"/>
    </xf>
    <xf numFmtId="0" fontId="7" fillId="2" borderId="15" xfId="0" applyFont="1" applyFill="1" applyBorder="1" applyAlignment="1">
      <alignment horizontal="left" vertical="top" wrapText="1"/>
    </xf>
    <xf numFmtId="0" fontId="7" fillId="2" borderId="44" xfId="0" applyFont="1" applyFill="1" applyBorder="1" applyAlignment="1">
      <alignment horizontal="left" vertical="top" wrapText="1"/>
    </xf>
    <xf numFmtId="0" fontId="7" fillId="2" borderId="16" xfId="0" applyFont="1" applyFill="1" applyBorder="1" applyAlignment="1">
      <alignment horizontal="left" vertical="top" wrapText="1"/>
    </xf>
    <xf numFmtId="0" fontId="15" fillId="0" borderId="9" xfId="0" applyFont="1" applyBorder="1" applyAlignment="1">
      <alignmen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6" xfId="0" applyFont="1" applyBorder="1" applyAlignment="1">
      <alignment horizontal="left" vertical="top" wrapText="1"/>
    </xf>
    <xf numFmtId="164" fontId="3" fillId="0" borderId="15" xfId="0" applyNumberFormat="1" applyFont="1" applyBorder="1" applyAlignment="1">
      <alignment horizontal="left" vertical="top" wrapText="1"/>
    </xf>
    <xf numFmtId="164" fontId="3" fillId="0" borderId="16" xfId="0" applyNumberFormat="1" applyFont="1" applyBorder="1" applyAlignment="1">
      <alignment horizontal="left" vertical="top" wrapText="1"/>
    </xf>
    <xf numFmtId="0" fontId="3" fillId="0" borderId="9" xfId="0" applyFont="1" applyBorder="1" applyAlignment="1">
      <alignment horizontal="left" vertical="top" wrapText="1"/>
    </xf>
    <xf numFmtId="0" fontId="16" fillId="0" borderId="0" xfId="1" applyFont="1" applyAlignment="1">
      <alignment horizontal="center" vertical="top"/>
    </xf>
    <xf numFmtId="0" fontId="0" fillId="0" borderId="66" xfId="0" applyBorder="1" applyAlignment="1">
      <alignment horizontal="justify" vertical="top"/>
    </xf>
    <xf numFmtId="0" fontId="10" fillId="0" borderId="50" xfId="0" applyFont="1" applyBorder="1" applyAlignment="1">
      <alignment horizontal="left" vertical="top" wrapText="1"/>
    </xf>
    <xf numFmtId="0" fontId="0" fillId="0" borderId="0" xfId="0" applyBorder="1" applyAlignment="1">
      <alignment horizontal="left" vertical="top" wrapText="1"/>
    </xf>
    <xf numFmtId="0" fontId="0" fillId="0" borderId="51" xfId="0" applyBorder="1" applyAlignment="1">
      <alignment horizontal="left" vertical="top" wrapText="1"/>
    </xf>
    <xf numFmtId="0" fontId="0" fillId="0" borderId="6" xfId="0" applyBorder="1" applyAlignment="1">
      <alignment horizontal="center" vertical="top"/>
    </xf>
    <xf numFmtId="0" fontId="0" fillId="0" borderId="17" xfId="0" applyBorder="1" applyAlignment="1">
      <alignment horizontal="center" vertical="top"/>
    </xf>
    <xf numFmtId="0" fontId="0" fillId="0" borderId="8" xfId="0" applyBorder="1" applyAlignment="1">
      <alignment horizontal="center" vertical="top"/>
    </xf>
    <xf numFmtId="0" fontId="0" fillId="0" borderId="50" xfId="0" applyBorder="1" applyAlignment="1">
      <alignment horizontal="left" vertical="top" wrapText="1"/>
    </xf>
    <xf numFmtId="0" fontId="10" fillId="0" borderId="0" xfId="0" applyFont="1" applyBorder="1" applyAlignment="1">
      <alignment horizontal="left" vertical="top" wrapText="1"/>
    </xf>
    <xf numFmtId="0" fontId="10" fillId="0" borderId="51" xfId="0" applyFont="1" applyBorder="1" applyAlignment="1">
      <alignment horizontal="left" vertical="top" wrapText="1"/>
    </xf>
    <xf numFmtId="0" fontId="10" fillId="0" borderId="17" xfId="0" applyFont="1"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54" xfId="0" applyBorder="1" applyAlignment="1">
      <alignment horizontal="center" vertical="top"/>
    </xf>
    <xf numFmtId="0" fontId="0" fillId="0" borderId="48" xfId="0" applyBorder="1" applyAlignment="1">
      <alignment horizontal="center" vertical="top"/>
    </xf>
    <xf numFmtId="0" fontId="0" fillId="0" borderId="7" xfId="0" applyBorder="1" applyAlignment="1">
      <alignment horizontal="center" vertical="top"/>
    </xf>
    <xf numFmtId="0" fontId="0" fillId="0" borderId="49" xfId="0" applyBorder="1" applyAlignment="1">
      <alignment horizontal="center" vertical="top"/>
    </xf>
    <xf numFmtId="0" fontId="0" fillId="0" borderId="48" xfId="0" applyBorder="1" applyAlignment="1">
      <alignment horizontal="justify" vertical="top"/>
    </xf>
    <xf numFmtId="0" fontId="0" fillId="0" borderId="7" xfId="0" applyBorder="1" applyAlignment="1">
      <alignment horizontal="justify" vertical="top"/>
    </xf>
    <xf numFmtId="0" fontId="0" fillId="0" borderId="67" xfId="0" applyBorder="1" applyAlignment="1">
      <alignment horizontal="justify" vertical="top"/>
    </xf>
    <xf numFmtId="0" fontId="0" fillId="0" borderId="38" xfId="0" applyBorder="1" applyAlignment="1">
      <alignment horizontal="justify" vertical="top"/>
    </xf>
    <xf numFmtId="0" fontId="0" fillId="0" borderId="20" xfId="0" applyBorder="1" applyAlignment="1">
      <alignment horizontal="justify" vertical="top"/>
    </xf>
    <xf numFmtId="0" fontId="0" fillId="0" borderId="66" xfId="0" applyBorder="1" applyAlignment="1">
      <alignment horizontal="center" vertical="top"/>
    </xf>
    <xf numFmtId="0" fontId="10" fillId="0" borderId="66" xfId="0" applyFont="1" applyBorder="1" applyAlignment="1">
      <alignment horizontal="justify"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53" xfId="0" applyBorder="1" applyAlignment="1">
      <alignment horizontal="center"/>
    </xf>
    <xf numFmtId="0" fontId="0" fillId="0" borderId="42" xfId="0" applyBorder="1" applyAlignment="1">
      <alignment horizontal="center"/>
    </xf>
    <xf numFmtId="0" fontId="10" fillId="0" borderId="6" xfId="0" applyFont="1" applyBorder="1" applyAlignment="1">
      <alignment horizontal="justify" vertical="top"/>
    </xf>
    <xf numFmtId="0" fontId="0" fillId="0" borderId="8" xfId="0" applyBorder="1" applyAlignment="1">
      <alignment horizontal="justify" vertical="top"/>
    </xf>
    <xf numFmtId="0" fontId="0" fillId="0" borderId="30" xfId="0" applyBorder="1" applyAlignment="1">
      <alignment horizont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69" xfId="0" applyBorder="1" applyAlignment="1">
      <alignment horizontal="center" vertical="top"/>
    </xf>
    <xf numFmtId="0" fontId="10" fillId="0" borderId="38" xfId="0" applyFont="1" applyBorder="1" applyAlignment="1">
      <alignment horizontal="left" vertical="top" wrapText="1"/>
    </xf>
    <xf numFmtId="0" fontId="0" fillId="0" borderId="52" xfId="0" applyBorder="1" applyAlignment="1">
      <alignment horizontal="left" vertical="top" wrapText="1"/>
    </xf>
    <xf numFmtId="0" fontId="0" fillId="0" borderId="37" xfId="0" applyBorder="1" applyAlignment="1">
      <alignment horizontal="left" vertical="top" wrapText="1"/>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0" fillId="0" borderId="64" xfId="0" applyFont="1" applyBorder="1" applyAlignment="1">
      <alignment horizontal="left" vertical="top" wrapText="1"/>
    </xf>
    <xf numFmtId="0" fontId="10" fillId="0" borderId="7" xfId="0" applyFont="1" applyBorder="1" applyAlignment="1">
      <alignment horizontal="left" vertical="top" wrapText="1"/>
    </xf>
    <xf numFmtId="0" fontId="10" fillId="0" borderId="19" xfId="0" applyFont="1" applyBorder="1" applyAlignment="1">
      <alignment horizontal="left" vertical="top" wrapText="1"/>
    </xf>
    <xf numFmtId="0" fontId="10" fillId="0" borderId="62" xfId="0" applyFont="1" applyBorder="1" applyAlignment="1">
      <alignment horizontal="left" vertical="top" wrapText="1"/>
    </xf>
    <xf numFmtId="0" fontId="0" fillId="0" borderId="63" xfId="0" applyBorder="1" applyAlignment="1">
      <alignment horizontal="left" vertical="top" wrapText="1"/>
    </xf>
    <xf numFmtId="0" fontId="0" fillId="0" borderId="52" xfId="0" applyBorder="1" applyAlignment="1">
      <alignment horizontal="right"/>
    </xf>
    <xf numFmtId="0" fontId="0" fillId="0" borderId="37" xfId="0" applyBorder="1" applyAlignment="1">
      <alignment horizontal="right"/>
    </xf>
    <xf numFmtId="0" fontId="0" fillId="0" borderId="64" xfId="0" applyBorder="1" applyAlignment="1">
      <alignment horizontal="right" vertical="top"/>
    </xf>
    <xf numFmtId="0" fontId="0" fillId="0" borderId="7" xfId="0" applyBorder="1" applyAlignment="1">
      <alignment horizontal="right" vertical="top"/>
    </xf>
    <xf numFmtId="0" fontId="0" fillId="0" borderId="19" xfId="0" applyBorder="1" applyAlignment="1">
      <alignment horizontal="right" vertical="top"/>
    </xf>
    <xf numFmtId="0" fontId="10" fillId="0" borderId="64" xfId="0" applyFont="1" applyBorder="1" applyAlignment="1">
      <alignment horizontal="center" vertical="top"/>
    </xf>
    <xf numFmtId="0" fontId="10" fillId="0" borderId="7" xfId="0" applyFont="1" applyBorder="1" applyAlignment="1">
      <alignment horizontal="center" vertical="top"/>
    </xf>
    <xf numFmtId="0" fontId="10" fillId="0" borderId="19" xfId="0" applyFont="1" applyBorder="1" applyAlignment="1">
      <alignment horizontal="center" vertical="top"/>
    </xf>
    <xf numFmtId="0" fontId="0" fillId="0" borderId="38" xfId="0" applyBorder="1" applyAlignment="1">
      <alignment horizontal="right" vertical="center"/>
    </xf>
    <xf numFmtId="0" fontId="0" fillId="0" borderId="52" xfId="0" applyBorder="1" applyAlignment="1">
      <alignment horizontal="right" vertical="center"/>
    </xf>
    <xf numFmtId="0" fontId="0" fillId="0" borderId="68" xfId="0" applyBorder="1" applyAlignment="1">
      <alignment horizontal="center" vertical="top"/>
    </xf>
    <xf numFmtId="0" fontId="10" fillId="0" borderId="17" xfId="0" applyFont="1" applyBorder="1" applyAlignment="1">
      <alignment horizontal="justify" vertical="top"/>
    </xf>
    <xf numFmtId="0" fontId="12" fillId="0" borderId="70" xfId="1" applyFont="1" applyBorder="1" applyAlignment="1">
      <alignment horizontal="center"/>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1704975</xdr:colOff>
      <xdr:row>1</xdr:row>
      <xdr:rowOff>47625</xdr:rowOff>
    </xdr:from>
    <xdr:to>
      <xdr:col>1</xdr:col>
      <xdr:colOff>1714500</xdr:colOff>
      <xdr:row>6</xdr:row>
      <xdr:rowOff>104775</xdr:rowOff>
    </xdr:to>
    <xdr:pic>
      <xdr:nvPicPr>
        <xdr:cNvPr id="2065" name="Picture 1" descr="http://kuningankab.go.id/images/logo_kuningan_gede.gif"/>
        <xdr:cNvPicPr>
          <a:picLocks noChangeAspect="1" noChangeArrowheads="1"/>
        </xdr:cNvPicPr>
      </xdr:nvPicPr>
      <xdr:blipFill>
        <a:blip xmlns:r="http://schemas.openxmlformats.org/officeDocument/2006/relationships" r:embed="rId1"/>
        <a:srcRect/>
        <a:stretch>
          <a:fillRect/>
        </a:stretch>
      </xdr:blipFill>
      <xdr:spPr bwMode="auto">
        <a:xfrm>
          <a:off x="2305050" y="247650"/>
          <a:ext cx="9525" cy="1047750"/>
        </a:xfrm>
        <a:prstGeom prst="rect">
          <a:avLst/>
        </a:prstGeom>
        <a:noFill/>
        <a:ln w="9525">
          <a:noFill/>
          <a:miter lim="800000"/>
          <a:headEnd/>
          <a:tailEnd/>
        </a:ln>
      </xdr:spPr>
    </xdr:pic>
    <xdr:clientData/>
  </xdr:twoCellAnchor>
  <xdr:twoCellAnchor editAs="oneCell">
    <xdr:from>
      <xdr:col>1</xdr:col>
      <xdr:colOff>1543050</xdr:colOff>
      <xdr:row>2</xdr:row>
      <xdr:rowOff>142875</xdr:rowOff>
    </xdr:from>
    <xdr:to>
      <xdr:col>1</xdr:col>
      <xdr:colOff>2581275</xdr:colOff>
      <xdr:row>7</xdr:row>
      <xdr:rowOff>161925</xdr:rowOff>
    </xdr:to>
    <xdr:pic>
      <xdr:nvPicPr>
        <xdr:cNvPr id="2066" name="Picture 10" descr="LOGO"/>
        <xdr:cNvPicPr>
          <a:picLocks noChangeAspect="1" noChangeArrowheads="1"/>
        </xdr:cNvPicPr>
      </xdr:nvPicPr>
      <xdr:blipFill>
        <a:blip xmlns:r="http://schemas.openxmlformats.org/officeDocument/2006/relationships" r:embed="rId2"/>
        <a:srcRect/>
        <a:stretch>
          <a:fillRect/>
        </a:stretch>
      </xdr:blipFill>
      <xdr:spPr bwMode="auto">
        <a:xfrm>
          <a:off x="2143125" y="542925"/>
          <a:ext cx="1038225"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5</xdr:row>
      <xdr:rowOff>19050</xdr:rowOff>
    </xdr:from>
    <xdr:to>
      <xdr:col>3</xdr:col>
      <xdr:colOff>895350</xdr:colOff>
      <xdr:row>7</xdr:row>
      <xdr:rowOff>0</xdr:rowOff>
    </xdr:to>
    <xdr:sp macro="" textlink="">
      <xdr:nvSpPr>
        <xdr:cNvPr id="1179" name="Flowchart: Decision 2"/>
        <xdr:cNvSpPr>
          <a:spLocks noChangeArrowheads="1"/>
        </xdr:cNvSpPr>
      </xdr:nvSpPr>
      <xdr:spPr bwMode="auto">
        <a:xfrm>
          <a:off x="4600575" y="1781175"/>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114300</xdr:colOff>
      <xdr:row>12</xdr:row>
      <xdr:rowOff>123825</xdr:rowOff>
    </xdr:from>
    <xdr:to>
      <xdr:col>3</xdr:col>
      <xdr:colOff>904875</xdr:colOff>
      <xdr:row>13</xdr:row>
      <xdr:rowOff>47625</xdr:rowOff>
    </xdr:to>
    <xdr:sp macro="" textlink="">
      <xdr:nvSpPr>
        <xdr:cNvPr id="1180" name="Flowchart: Decision 20"/>
        <xdr:cNvSpPr>
          <a:spLocks noChangeArrowheads="1"/>
        </xdr:cNvSpPr>
      </xdr:nvSpPr>
      <xdr:spPr bwMode="auto">
        <a:xfrm>
          <a:off x="4610100" y="3333750"/>
          <a:ext cx="790575" cy="323850"/>
        </a:xfrm>
        <a:prstGeom prst="flowChartDecision">
          <a:avLst/>
        </a:prstGeom>
        <a:solidFill>
          <a:srgbClr val="4F81BD"/>
        </a:solidFill>
        <a:ln w="25400">
          <a:solidFill>
            <a:srgbClr val="395E8A"/>
          </a:solidFill>
          <a:bevel/>
          <a:headEnd/>
          <a:tailEnd/>
        </a:ln>
      </xdr:spPr>
    </xdr:sp>
    <xdr:clientData/>
  </xdr:twoCellAnchor>
  <xdr:twoCellAnchor>
    <xdr:from>
      <xdr:col>2</xdr:col>
      <xdr:colOff>647700</xdr:colOff>
      <xdr:row>3</xdr:row>
      <xdr:rowOff>338138</xdr:rowOff>
    </xdr:from>
    <xdr:to>
      <xdr:col>3</xdr:col>
      <xdr:colOff>500063</xdr:colOff>
      <xdr:row>5</xdr:row>
      <xdr:rowOff>19050</xdr:rowOff>
    </xdr:to>
    <xdr:cxnSp macro="">
      <xdr:nvCxnSpPr>
        <xdr:cNvPr id="1182" name="Shape 6"/>
        <xdr:cNvCxnSpPr>
          <a:cxnSpLocks noChangeShapeType="1"/>
          <a:stCxn id="1186" idx="3"/>
          <a:endCxn id="1179" idx="0"/>
        </xdr:cNvCxnSpPr>
      </xdr:nvCxnSpPr>
      <xdr:spPr bwMode="auto">
        <a:xfrm>
          <a:off x="4219575" y="1176338"/>
          <a:ext cx="776288" cy="604837"/>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114300</xdr:colOff>
      <xdr:row>9</xdr:row>
      <xdr:rowOff>66675</xdr:rowOff>
    </xdr:from>
    <xdr:to>
      <xdr:col>3</xdr:col>
      <xdr:colOff>115888</xdr:colOff>
      <xdr:row>12</xdr:row>
      <xdr:rowOff>285750</xdr:rowOff>
    </xdr:to>
    <xdr:cxnSp macro="">
      <xdr:nvCxnSpPr>
        <xdr:cNvPr id="1183" name="Shape 67"/>
        <xdr:cNvCxnSpPr>
          <a:cxnSpLocks noChangeShapeType="1"/>
          <a:stCxn id="1180" idx="1"/>
          <a:endCxn id="32" idx="1"/>
        </xdr:cNvCxnSpPr>
      </xdr:nvCxnSpPr>
      <xdr:spPr bwMode="auto">
        <a:xfrm rot="10800000">
          <a:off x="4610100" y="2524125"/>
          <a:ext cx="1588" cy="971550"/>
        </a:xfrm>
        <a:prstGeom prst="bentConnector3">
          <a:avLst>
            <a:gd name="adj1" fmla="val 14395466"/>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2</xdr:col>
      <xdr:colOff>257175</xdr:colOff>
      <xdr:row>32</xdr:row>
      <xdr:rowOff>180975</xdr:rowOff>
    </xdr:from>
    <xdr:to>
      <xdr:col>2</xdr:col>
      <xdr:colOff>733425</xdr:colOff>
      <xdr:row>32</xdr:row>
      <xdr:rowOff>647700</xdr:rowOff>
    </xdr:to>
    <xdr:sp macro="" textlink="">
      <xdr:nvSpPr>
        <xdr:cNvPr id="1185" name="Flowchart: Terminator 91"/>
        <xdr:cNvSpPr>
          <a:spLocks noChangeArrowheads="1"/>
        </xdr:cNvSpPr>
      </xdr:nvSpPr>
      <xdr:spPr bwMode="auto">
        <a:xfrm>
          <a:off x="3829050" y="6629400"/>
          <a:ext cx="476250" cy="46672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171450</xdr:colOff>
      <xdr:row>3</xdr:row>
      <xdr:rowOff>219075</xdr:rowOff>
    </xdr:from>
    <xdr:to>
      <xdr:col>2</xdr:col>
      <xdr:colOff>647700</xdr:colOff>
      <xdr:row>3</xdr:row>
      <xdr:rowOff>457200</xdr:rowOff>
    </xdr:to>
    <xdr:sp macro="" textlink="">
      <xdr:nvSpPr>
        <xdr:cNvPr id="1186" name="Flowchart: Terminator 93"/>
        <xdr:cNvSpPr>
          <a:spLocks noChangeArrowheads="1"/>
        </xdr:cNvSpPr>
      </xdr:nvSpPr>
      <xdr:spPr bwMode="auto">
        <a:xfrm>
          <a:off x="3743325" y="1057275"/>
          <a:ext cx="476250" cy="23812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400050</xdr:colOff>
      <xdr:row>3</xdr:row>
      <xdr:rowOff>466725</xdr:rowOff>
    </xdr:from>
    <xdr:to>
      <xdr:col>3</xdr:col>
      <xdr:colOff>104775</xdr:colOff>
      <xdr:row>6</xdr:row>
      <xdr:rowOff>9525</xdr:rowOff>
    </xdr:to>
    <xdr:cxnSp macro="">
      <xdr:nvCxnSpPr>
        <xdr:cNvPr id="1187" name="Shape 6"/>
        <xdr:cNvCxnSpPr>
          <a:cxnSpLocks noChangeShapeType="1"/>
          <a:stCxn id="1179" idx="1"/>
        </xdr:cNvCxnSpPr>
      </xdr:nvCxnSpPr>
      <xdr:spPr bwMode="auto">
        <a:xfrm rot="10800000">
          <a:off x="3971925" y="1304925"/>
          <a:ext cx="628650" cy="619125"/>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500063</xdr:colOff>
      <xdr:row>7</xdr:row>
      <xdr:rowOff>0</xdr:rowOff>
    </xdr:from>
    <xdr:to>
      <xdr:col>3</xdr:col>
      <xdr:colOff>514351</xdr:colOff>
      <xdr:row>16</xdr:row>
      <xdr:rowOff>47624</xdr:rowOff>
    </xdr:to>
    <xdr:cxnSp macro="">
      <xdr:nvCxnSpPr>
        <xdr:cNvPr id="1190" name="Elbow Connector 24"/>
        <xdr:cNvCxnSpPr>
          <a:cxnSpLocks noChangeShapeType="1"/>
          <a:stCxn id="1179" idx="2"/>
        </xdr:cNvCxnSpPr>
      </xdr:nvCxnSpPr>
      <xdr:spPr bwMode="auto">
        <a:xfrm rot="16200000" flipH="1">
          <a:off x="4807745" y="2255043"/>
          <a:ext cx="390524" cy="14288"/>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547689</xdr:colOff>
      <xdr:row>18</xdr:row>
      <xdr:rowOff>609599</xdr:rowOff>
    </xdr:from>
    <xdr:to>
      <xdr:col>3</xdr:col>
      <xdr:colOff>552451</xdr:colOff>
      <xdr:row>24</xdr:row>
      <xdr:rowOff>9524</xdr:rowOff>
    </xdr:to>
    <xdr:cxnSp macro="">
      <xdr:nvCxnSpPr>
        <xdr:cNvPr id="1192" name="Elbow Connector 53"/>
        <xdr:cNvCxnSpPr>
          <a:cxnSpLocks noChangeShapeType="1"/>
          <a:stCxn id="60" idx="2"/>
          <a:endCxn id="66" idx="0"/>
        </xdr:cNvCxnSpPr>
      </xdr:nvCxnSpPr>
      <xdr:spPr bwMode="auto">
        <a:xfrm rot="16200000" flipH="1">
          <a:off x="4736307" y="5450681"/>
          <a:ext cx="619125" cy="4762"/>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514350</xdr:colOff>
      <xdr:row>17</xdr:row>
      <xdr:rowOff>123824</xdr:rowOff>
    </xdr:from>
    <xdr:to>
      <xdr:col>3</xdr:col>
      <xdr:colOff>542925</xdr:colOff>
      <xdr:row>18</xdr:row>
      <xdr:rowOff>314324</xdr:rowOff>
    </xdr:to>
    <xdr:cxnSp macro="">
      <xdr:nvCxnSpPr>
        <xdr:cNvPr id="24" name="Straight Arrow Connector 86"/>
        <xdr:cNvCxnSpPr>
          <a:cxnSpLocks noChangeShapeType="1"/>
        </xdr:cNvCxnSpPr>
      </xdr:nvCxnSpPr>
      <xdr:spPr bwMode="auto">
        <a:xfrm rot="16200000" flipH="1">
          <a:off x="4610100" y="4867274"/>
          <a:ext cx="828675" cy="28575"/>
        </a:xfrm>
        <a:prstGeom prst="straightConnector1">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114300</xdr:colOff>
      <xdr:row>8</xdr:row>
      <xdr:rowOff>161925</xdr:rowOff>
    </xdr:from>
    <xdr:to>
      <xdr:col>3</xdr:col>
      <xdr:colOff>904875</xdr:colOff>
      <xdr:row>9</xdr:row>
      <xdr:rowOff>209550</xdr:rowOff>
    </xdr:to>
    <xdr:sp macro="" textlink="">
      <xdr:nvSpPr>
        <xdr:cNvPr id="32" name="Flowchart: Decision 2"/>
        <xdr:cNvSpPr>
          <a:spLocks noChangeArrowheads="1"/>
        </xdr:cNvSpPr>
      </xdr:nvSpPr>
      <xdr:spPr bwMode="auto">
        <a:xfrm>
          <a:off x="4610100" y="2381250"/>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508794</xdr:colOff>
      <xdr:row>9</xdr:row>
      <xdr:rowOff>210344</xdr:rowOff>
    </xdr:from>
    <xdr:to>
      <xdr:col>3</xdr:col>
      <xdr:colOff>510382</xdr:colOff>
      <xdr:row>12</xdr:row>
      <xdr:rowOff>124619</xdr:rowOff>
    </xdr:to>
    <xdr:cxnSp macro="">
      <xdr:nvCxnSpPr>
        <xdr:cNvPr id="35" name="Elbow Connector 24"/>
        <xdr:cNvCxnSpPr>
          <a:cxnSpLocks noChangeShapeType="1"/>
          <a:stCxn id="32" idx="2"/>
          <a:endCxn id="1180" idx="0"/>
        </xdr:cNvCxnSpPr>
      </xdr:nvCxnSpPr>
      <xdr:spPr bwMode="auto">
        <a:xfrm rot="5400000">
          <a:off x="4672013" y="3000375"/>
          <a:ext cx="666750" cy="1588"/>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114300</xdr:colOff>
      <xdr:row>16</xdr:row>
      <xdr:rowOff>47625</xdr:rowOff>
    </xdr:from>
    <xdr:to>
      <xdr:col>3</xdr:col>
      <xdr:colOff>904875</xdr:colOff>
      <xdr:row>17</xdr:row>
      <xdr:rowOff>180975</xdr:rowOff>
    </xdr:to>
    <xdr:sp macro="" textlink="">
      <xdr:nvSpPr>
        <xdr:cNvPr id="56" name="Flowchart: Decision 20"/>
        <xdr:cNvSpPr>
          <a:spLocks noChangeArrowheads="1"/>
        </xdr:cNvSpPr>
      </xdr:nvSpPr>
      <xdr:spPr bwMode="auto">
        <a:xfrm>
          <a:off x="4610100" y="4200525"/>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114300</xdr:colOff>
      <xdr:row>17</xdr:row>
      <xdr:rowOff>19051</xdr:rowOff>
    </xdr:from>
    <xdr:to>
      <xdr:col>3</xdr:col>
      <xdr:colOff>152400</xdr:colOff>
      <xdr:row>18</xdr:row>
      <xdr:rowOff>447676</xdr:rowOff>
    </xdr:to>
    <xdr:cxnSp macro="">
      <xdr:nvCxnSpPr>
        <xdr:cNvPr id="57" name="Shape 67"/>
        <xdr:cNvCxnSpPr>
          <a:cxnSpLocks noChangeShapeType="1"/>
          <a:stCxn id="60" idx="1"/>
          <a:endCxn id="56" idx="1"/>
        </xdr:cNvCxnSpPr>
      </xdr:nvCxnSpPr>
      <xdr:spPr bwMode="auto">
        <a:xfrm rot="10800000">
          <a:off x="4610100" y="2619376"/>
          <a:ext cx="38100" cy="619125"/>
        </a:xfrm>
        <a:prstGeom prst="bentConnector3">
          <a:avLst>
            <a:gd name="adj1" fmla="val 70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152400</xdr:colOff>
      <xdr:row>18</xdr:row>
      <xdr:rowOff>285750</xdr:rowOff>
    </xdr:from>
    <xdr:to>
      <xdr:col>3</xdr:col>
      <xdr:colOff>942975</xdr:colOff>
      <xdr:row>18</xdr:row>
      <xdr:rowOff>609600</xdr:rowOff>
    </xdr:to>
    <xdr:sp macro="" textlink="">
      <xdr:nvSpPr>
        <xdr:cNvPr id="60" name="Flowchart: Decision 20"/>
        <xdr:cNvSpPr>
          <a:spLocks noChangeArrowheads="1"/>
        </xdr:cNvSpPr>
      </xdr:nvSpPr>
      <xdr:spPr bwMode="auto">
        <a:xfrm>
          <a:off x="4648200" y="4819650"/>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885826</xdr:colOff>
      <xdr:row>6</xdr:row>
      <xdr:rowOff>9525</xdr:rowOff>
    </xdr:from>
    <xdr:to>
      <xdr:col>3</xdr:col>
      <xdr:colOff>904875</xdr:colOff>
      <xdr:row>17</xdr:row>
      <xdr:rowOff>19050</xdr:rowOff>
    </xdr:to>
    <xdr:cxnSp macro="">
      <xdr:nvCxnSpPr>
        <xdr:cNvPr id="61" name="Shape 67"/>
        <xdr:cNvCxnSpPr>
          <a:cxnSpLocks noChangeShapeType="1"/>
          <a:stCxn id="56" idx="3"/>
        </xdr:cNvCxnSpPr>
      </xdr:nvCxnSpPr>
      <xdr:spPr bwMode="auto">
        <a:xfrm flipH="1" flipV="1">
          <a:off x="5381626" y="1924050"/>
          <a:ext cx="19049" cy="695325"/>
        </a:xfrm>
        <a:prstGeom prst="bentConnector4">
          <a:avLst>
            <a:gd name="adj1" fmla="val -1200063"/>
            <a:gd name="adj2" fmla="val 61644"/>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219075</xdr:colOff>
      <xdr:row>24</xdr:row>
      <xdr:rowOff>9525</xdr:rowOff>
    </xdr:from>
    <xdr:to>
      <xdr:col>3</xdr:col>
      <xdr:colOff>885825</xdr:colOff>
      <xdr:row>24</xdr:row>
      <xdr:rowOff>285750</xdr:rowOff>
    </xdr:to>
    <xdr:sp macro="" textlink="">
      <xdr:nvSpPr>
        <xdr:cNvPr id="66" name="Rectangle 22"/>
        <xdr:cNvSpPr>
          <a:spLocks noChangeArrowheads="1"/>
        </xdr:cNvSpPr>
      </xdr:nvSpPr>
      <xdr:spPr bwMode="auto">
        <a:xfrm>
          <a:off x="4714875" y="5762625"/>
          <a:ext cx="666750" cy="276225"/>
        </a:xfrm>
        <a:prstGeom prst="rect">
          <a:avLst/>
        </a:prstGeom>
        <a:solidFill>
          <a:srgbClr val="4F81BD"/>
        </a:solidFill>
        <a:ln w="25400">
          <a:solidFill>
            <a:srgbClr val="395E8A"/>
          </a:solidFill>
          <a:bevel/>
          <a:headEnd/>
          <a:tailEnd/>
        </a:ln>
      </xdr:spPr>
    </xdr:sp>
    <xdr:clientData/>
  </xdr:twoCellAnchor>
  <xdr:twoCellAnchor>
    <xdr:from>
      <xdr:col>3</xdr:col>
      <xdr:colOff>190500</xdr:colOff>
      <xdr:row>26</xdr:row>
      <xdr:rowOff>114300</xdr:rowOff>
    </xdr:from>
    <xdr:to>
      <xdr:col>3</xdr:col>
      <xdr:colOff>981075</xdr:colOff>
      <xdr:row>27</xdr:row>
      <xdr:rowOff>247650</xdr:rowOff>
    </xdr:to>
    <xdr:sp macro="" textlink="">
      <xdr:nvSpPr>
        <xdr:cNvPr id="70" name="Flowchart: Decision 20"/>
        <xdr:cNvSpPr>
          <a:spLocks noChangeArrowheads="1"/>
        </xdr:cNvSpPr>
      </xdr:nvSpPr>
      <xdr:spPr bwMode="auto">
        <a:xfrm>
          <a:off x="4686300" y="6543675"/>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566738</xdr:colOff>
      <xdr:row>24</xdr:row>
      <xdr:rowOff>219075</xdr:rowOff>
    </xdr:from>
    <xdr:to>
      <xdr:col>3</xdr:col>
      <xdr:colOff>571500</xdr:colOff>
      <xdr:row>26</xdr:row>
      <xdr:rowOff>133350</xdr:rowOff>
    </xdr:to>
    <xdr:cxnSp macro="">
      <xdr:nvCxnSpPr>
        <xdr:cNvPr id="71" name="Elbow Connector 53"/>
        <xdr:cNvCxnSpPr>
          <a:cxnSpLocks noChangeShapeType="1"/>
        </xdr:cNvCxnSpPr>
      </xdr:nvCxnSpPr>
      <xdr:spPr bwMode="auto">
        <a:xfrm rot="16200000" flipH="1">
          <a:off x="4769644" y="6265069"/>
          <a:ext cx="590550" cy="4762"/>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5</xdr:col>
      <xdr:colOff>133350</xdr:colOff>
      <xdr:row>28</xdr:row>
      <xdr:rowOff>47625</xdr:rowOff>
    </xdr:from>
    <xdr:to>
      <xdr:col>5</xdr:col>
      <xdr:colOff>800100</xdr:colOff>
      <xdr:row>29</xdr:row>
      <xdr:rowOff>133350</xdr:rowOff>
    </xdr:to>
    <xdr:sp macro="" textlink="">
      <xdr:nvSpPr>
        <xdr:cNvPr id="72" name="Rectangle 22"/>
        <xdr:cNvSpPr>
          <a:spLocks noChangeArrowheads="1"/>
        </xdr:cNvSpPr>
      </xdr:nvSpPr>
      <xdr:spPr bwMode="auto">
        <a:xfrm>
          <a:off x="6648450" y="7096125"/>
          <a:ext cx="666750" cy="276225"/>
        </a:xfrm>
        <a:prstGeom prst="rect">
          <a:avLst/>
        </a:prstGeom>
        <a:solidFill>
          <a:srgbClr val="4F81BD"/>
        </a:solidFill>
        <a:ln w="25400">
          <a:solidFill>
            <a:srgbClr val="395E8A"/>
          </a:solidFill>
          <a:bevel/>
          <a:headEnd/>
          <a:tailEnd/>
        </a:ln>
      </xdr:spPr>
    </xdr:sp>
    <xdr:clientData/>
  </xdr:twoCellAnchor>
  <xdr:twoCellAnchor>
    <xdr:from>
      <xdr:col>4</xdr:col>
      <xdr:colOff>190500</xdr:colOff>
      <xdr:row>28</xdr:row>
      <xdr:rowOff>57150</xdr:rowOff>
    </xdr:from>
    <xdr:to>
      <xdr:col>4</xdr:col>
      <xdr:colOff>857250</xdr:colOff>
      <xdr:row>29</xdr:row>
      <xdr:rowOff>142875</xdr:rowOff>
    </xdr:to>
    <xdr:sp macro="" textlink="">
      <xdr:nvSpPr>
        <xdr:cNvPr id="73" name="Rectangle 22"/>
        <xdr:cNvSpPr>
          <a:spLocks noChangeArrowheads="1"/>
        </xdr:cNvSpPr>
      </xdr:nvSpPr>
      <xdr:spPr bwMode="auto">
        <a:xfrm>
          <a:off x="5676900" y="7105650"/>
          <a:ext cx="666750" cy="276225"/>
        </a:xfrm>
        <a:prstGeom prst="rect">
          <a:avLst/>
        </a:prstGeom>
        <a:solidFill>
          <a:srgbClr val="4F81BD"/>
        </a:solidFill>
        <a:ln w="25400">
          <a:solidFill>
            <a:srgbClr val="395E8A"/>
          </a:solidFill>
          <a:bevel/>
          <a:headEnd/>
          <a:tailEnd/>
        </a:ln>
      </xdr:spPr>
    </xdr:sp>
    <xdr:clientData/>
  </xdr:twoCellAnchor>
  <xdr:twoCellAnchor>
    <xdr:from>
      <xdr:col>3</xdr:col>
      <xdr:colOff>561975</xdr:colOff>
      <xdr:row>27</xdr:row>
      <xdr:rowOff>252413</xdr:rowOff>
    </xdr:from>
    <xdr:to>
      <xdr:col>4</xdr:col>
      <xdr:colOff>190500</xdr:colOff>
      <xdr:row>29</xdr:row>
      <xdr:rowOff>4763</xdr:rowOff>
    </xdr:to>
    <xdr:cxnSp macro="">
      <xdr:nvCxnSpPr>
        <xdr:cNvPr id="74" name="Shape 6"/>
        <xdr:cNvCxnSpPr>
          <a:cxnSpLocks noChangeShapeType="1"/>
          <a:endCxn id="73" idx="1"/>
        </xdr:cNvCxnSpPr>
      </xdr:nvCxnSpPr>
      <xdr:spPr bwMode="auto">
        <a:xfrm>
          <a:off x="5057775" y="6872288"/>
          <a:ext cx="619125" cy="371475"/>
        </a:xfrm>
        <a:prstGeom prst="bentConnector3">
          <a:avLst>
            <a:gd name="adj1" fmla="val 769"/>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4</xdr:col>
      <xdr:colOff>857250</xdr:colOff>
      <xdr:row>28</xdr:row>
      <xdr:rowOff>185738</xdr:rowOff>
    </xdr:from>
    <xdr:to>
      <xdr:col>5</xdr:col>
      <xdr:colOff>133350</xdr:colOff>
      <xdr:row>29</xdr:row>
      <xdr:rowOff>4763</xdr:rowOff>
    </xdr:to>
    <xdr:cxnSp macro="">
      <xdr:nvCxnSpPr>
        <xdr:cNvPr id="77" name="Shape 6"/>
        <xdr:cNvCxnSpPr>
          <a:cxnSpLocks noChangeShapeType="1"/>
          <a:stCxn id="73" idx="3"/>
          <a:endCxn id="72" idx="1"/>
        </xdr:cNvCxnSpPr>
      </xdr:nvCxnSpPr>
      <xdr:spPr bwMode="auto">
        <a:xfrm flipV="1">
          <a:off x="6343650" y="7234238"/>
          <a:ext cx="304800" cy="9525"/>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6</xdr:col>
      <xdr:colOff>171450</xdr:colOff>
      <xdr:row>28</xdr:row>
      <xdr:rowOff>28575</xdr:rowOff>
    </xdr:from>
    <xdr:to>
      <xdr:col>6</xdr:col>
      <xdr:colOff>838200</xdr:colOff>
      <xdr:row>29</xdr:row>
      <xdr:rowOff>114300</xdr:rowOff>
    </xdr:to>
    <xdr:sp macro="" textlink="">
      <xdr:nvSpPr>
        <xdr:cNvPr id="80" name="Rectangle 22"/>
        <xdr:cNvSpPr>
          <a:spLocks noChangeArrowheads="1"/>
        </xdr:cNvSpPr>
      </xdr:nvSpPr>
      <xdr:spPr bwMode="auto">
        <a:xfrm>
          <a:off x="7572375" y="7077075"/>
          <a:ext cx="666750" cy="276225"/>
        </a:xfrm>
        <a:prstGeom prst="rect">
          <a:avLst/>
        </a:prstGeom>
        <a:solidFill>
          <a:srgbClr val="4F81BD"/>
        </a:solidFill>
        <a:ln w="25400">
          <a:solidFill>
            <a:srgbClr val="395E8A"/>
          </a:solidFill>
          <a:bevel/>
          <a:headEnd/>
          <a:tailEnd/>
        </a:ln>
      </xdr:spPr>
    </xdr:sp>
    <xdr:clientData/>
  </xdr:twoCellAnchor>
  <xdr:twoCellAnchor>
    <xdr:from>
      <xdr:col>5</xdr:col>
      <xdr:colOff>752475</xdr:colOff>
      <xdr:row>28</xdr:row>
      <xdr:rowOff>176213</xdr:rowOff>
    </xdr:from>
    <xdr:to>
      <xdr:col>6</xdr:col>
      <xdr:colOff>171450</xdr:colOff>
      <xdr:row>28</xdr:row>
      <xdr:rowOff>185738</xdr:rowOff>
    </xdr:to>
    <xdr:cxnSp macro="">
      <xdr:nvCxnSpPr>
        <xdr:cNvPr id="81" name="Shape 6"/>
        <xdr:cNvCxnSpPr>
          <a:cxnSpLocks noChangeShapeType="1"/>
        </xdr:cNvCxnSpPr>
      </xdr:nvCxnSpPr>
      <xdr:spPr bwMode="auto">
        <a:xfrm flipV="1">
          <a:off x="7267575" y="7224713"/>
          <a:ext cx="304800" cy="9525"/>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5</xdr:col>
      <xdr:colOff>66675</xdr:colOff>
      <xdr:row>31</xdr:row>
      <xdr:rowOff>219075</xdr:rowOff>
    </xdr:from>
    <xdr:to>
      <xdr:col>5</xdr:col>
      <xdr:colOff>857250</xdr:colOff>
      <xdr:row>31</xdr:row>
      <xdr:rowOff>542925</xdr:rowOff>
    </xdr:to>
    <xdr:sp macro="" textlink="">
      <xdr:nvSpPr>
        <xdr:cNvPr id="82" name="Flowchart: Decision 20"/>
        <xdr:cNvSpPr>
          <a:spLocks noChangeArrowheads="1"/>
        </xdr:cNvSpPr>
      </xdr:nvSpPr>
      <xdr:spPr bwMode="auto">
        <a:xfrm>
          <a:off x="6581775" y="7839075"/>
          <a:ext cx="790575" cy="323850"/>
        </a:xfrm>
        <a:prstGeom prst="flowChartDecision">
          <a:avLst/>
        </a:prstGeom>
        <a:solidFill>
          <a:srgbClr val="4F81BD"/>
        </a:solidFill>
        <a:ln w="25400">
          <a:solidFill>
            <a:srgbClr val="395E8A"/>
          </a:solidFill>
          <a:bevel/>
          <a:headEnd/>
          <a:tailEnd/>
        </a:ln>
      </xdr:spPr>
    </xdr:sp>
    <xdr:clientData/>
  </xdr:twoCellAnchor>
  <xdr:twoCellAnchor>
    <xdr:from>
      <xdr:col>5</xdr:col>
      <xdr:colOff>857251</xdr:colOff>
      <xdr:row>29</xdr:row>
      <xdr:rowOff>119062</xdr:rowOff>
    </xdr:from>
    <xdr:to>
      <xdr:col>6</xdr:col>
      <xdr:colOff>485776</xdr:colOff>
      <xdr:row>31</xdr:row>
      <xdr:rowOff>380999</xdr:rowOff>
    </xdr:to>
    <xdr:cxnSp macro="">
      <xdr:nvCxnSpPr>
        <xdr:cNvPr id="83" name="Shape 6"/>
        <xdr:cNvCxnSpPr>
          <a:cxnSpLocks noChangeShapeType="1"/>
          <a:endCxn id="82" idx="3"/>
        </xdr:cNvCxnSpPr>
      </xdr:nvCxnSpPr>
      <xdr:spPr bwMode="auto">
        <a:xfrm rot="5400000">
          <a:off x="7308057" y="7422356"/>
          <a:ext cx="642937" cy="514350"/>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2</xdr:col>
      <xdr:colOff>733425</xdr:colOff>
      <xdr:row>32</xdr:row>
      <xdr:rowOff>381000</xdr:rowOff>
    </xdr:from>
    <xdr:to>
      <xdr:col>5</xdr:col>
      <xdr:colOff>57150</xdr:colOff>
      <xdr:row>32</xdr:row>
      <xdr:rowOff>414338</xdr:rowOff>
    </xdr:to>
    <xdr:cxnSp macro="">
      <xdr:nvCxnSpPr>
        <xdr:cNvPr id="85" name="Shape 6"/>
        <xdr:cNvCxnSpPr>
          <a:cxnSpLocks noChangeShapeType="1"/>
          <a:stCxn id="31" idx="1"/>
          <a:endCxn id="1185" idx="3"/>
        </xdr:cNvCxnSpPr>
      </xdr:nvCxnSpPr>
      <xdr:spPr bwMode="auto">
        <a:xfrm rot="10800000" flipV="1">
          <a:off x="4305300" y="6829425"/>
          <a:ext cx="2266950" cy="33338"/>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5</xdr:col>
      <xdr:colOff>57150</xdr:colOff>
      <xdr:row>32</xdr:row>
      <xdr:rowOff>219075</xdr:rowOff>
    </xdr:from>
    <xdr:to>
      <xdr:col>5</xdr:col>
      <xdr:colOff>847725</xdr:colOff>
      <xdr:row>32</xdr:row>
      <xdr:rowOff>542925</xdr:rowOff>
    </xdr:to>
    <xdr:sp macro="" textlink="">
      <xdr:nvSpPr>
        <xdr:cNvPr id="31" name="Flowchart: Decision 20"/>
        <xdr:cNvSpPr>
          <a:spLocks noChangeArrowheads="1"/>
        </xdr:cNvSpPr>
      </xdr:nvSpPr>
      <xdr:spPr bwMode="auto">
        <a:xfrm>
          <a:off x="6572250" y="6667500"/>
          <a:ext cx="790575" cy="323850"/>
        </a:xfrm>
        <a:prstGeom prst="flowChartDecision">
          <a:avLst/>
        </a:prstGeom>
        <a:solidFill>
          <a:srgbClr val="4F81BD"/>
        </a:solidFill>
        <a:ln w="25400">
          <a:solidFill>
            <a:srgbClr val="395E8A"/>
          </a:solidFill>
          <a:bevel/>
          <a:headEnd/>
          <a:tailEnd/>
        </a:ln>
      </xdr:spPr>
    </xdr:sp>
    <xdr:clientData/>
  </xdr:twoCellAnchor>
  <xdr:twoCellAnchor>
    <xdr:from>
      <xdr:col>5</xdr:col>
      <xdr:colOff>452438</xdr:colOff>
      <xdr:row>31</xdr:row>
      <xdr:rowOff>542926</xdr:rowOff>
    </xdr:from>
    <xdr:to>
      <xdr:col>5</xdr:col>
      <xdr:colOff>461963</xdr:colOff>
      <xdr:row>32</xdr:row>
      <xdr:rowOff>219076</xdr:rowOff>
    </xdr:to>
    <xdr:cxnSp macro="">
      <xdr:nvCxnSpPr>
        <xdr:cNvPr id="36" name="Elbow Connector 53"/>
        <xdr:cNvCxnSpPr>
          <a:cxnSpLocks noChangeShapeType="1"/>
          <a:endCxn id="31" idx="0"/>
        </xdr:cNvCxnSpPr>
      </xdr:nvCxnSpPr>
      <xdr:spPr bwMode="auto">
        <a:xfrm rot="5400000">
          <a:off x="6753226" y="6443663"/>
          <a:ext cx="438150" cy="9525"/>
        </a:xfrm>
        <a:prstGeom prst="bentConnector3">
          <a:avLst>
            <a:gd name="adj1" fmla="val 50000"/>
          </a:avLst>
        </a:prstGeom>
        <a:noFill/>
        <a:ln w="38100" algn="ctr">
          <a:solidFill>
            <a:srgbClr val="000000"/>
          </a:solidFill>
          <a:round/>
          <a:headEnd/>
          <a:tailEnd type="arrow" w="med" len="med"/>
        </a:ln>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indexed="10"/>
  </sheetPr>
  <dimension ref="A1:L33"/>
  <sheetViews>
    <sheetView tabSelected="1" topLeftCell="A2" zoomScale="80" zoomScaleSheetLayoutView="100" workbookViewId="0">
      <selection activeCell="D10" sqref="D10"/>
    </sheetView>
  </sheetViews>
  <sheetFormatPr defaultColWidth="9" defaultRowHeight="15"/>
  <cols>
    <col min="1" max="1" width="5.140625" style="52" customWidth="1"/>
    <col min="2" max="2" width="38" style="52" customWidth="1"/>
    <col min="3" max="3" width="4.7109375" style="52" customWidth="1"/>
    <col min="4" max="4" width="17.5703125" style="52" customWidth="1"/>
    <col min="5" max="5" width="4.42578125" style="52" customWidth="1"/>
    <col min="6" max="6" width="25.7109375" style="52" customWidth="1"/>
    <col min="7" max="7" width="4.85546875" style="52" customWidth="1"/>
    <col min="8" max="8" width="25.140625" style="52" customWidth="1"/>
    <col min="9" max="9" width="4.42578125" style="52" customWidth="1"/>
    <col min="10" max="10" width="13.5703125" style="52" customWidth="1"/>
    <col min="11" max="11" width="5" style="52" customWidth="1"/>
    <col min="12" max="12" width="23.42578125" style="52" customWidth="1"/>
    <col min="13" max="16384" width="9" style="52"/>
  </cols>
  <sheetData>
    <row r="1" spans="1:12" hidden="1">
      <c r="A1" s="158" t="s">
        <v>0</v>
      </c>
      <c r="B1" s="158"/>
      <c r="C1" s="158"/>
      <c r="D1" s="158"/>
      <c r="E1" s="158"/>
      <c r="F1" s="158"/>
      <c r="G1" s="158"/>
      <c r="H1" s="158"/>
      <c r="I1" s="158"/>
      <c r="J1" s="158"/>
      <c r="K1" s="158"/>
      <c r="L1" s="158"/>
    </row>
    <row r="2" spans="1:12" ht="9" customHeight="1"/>
    <row r="3" spans="1:12" s="53" customFormat="1" ht="18.75">
      <c r="B3" s="54" t="s">
        <v>58</v>
      </c>
      <c r="C3" s="54" t="s">
        <v>1</v>
      </c>
      <c r="D3" s="54" t="s">
        <v>77</v>
      </c>
    </row>
    <row r="4" spans="1:12" s="53" customFormat="1" ht="18.75">
      <c r="B4" s="54" t="s">
        <v>59</v>
      </c>
      <c r="C4" s="54" t="s">
        <v>1</v>
      </c>
      <c r="D4" s="54" t="s">
        <v>121</v>
      </c>
    </row>
    <row r="5" spans="1:12" s="53" customFormat="1" ht="18.75"/>
    <row r="6" spans="1:12" ht="5.0999999999999996" customHeight="1" thickBot="1"/>
    <row r="7" spans="1:12" s="54" customFormat="1" ht="16.5" thickTop="1">
      <c r="A7" s="159" t="s">
        <v>80</v>
      </c>
      <c r="B7" s="160"/>
      <c r="C7" s="161" t="s">
        <v>2</v>
      </c>
      <c r="D7" s="161"/>
      <c r="E7" s="161" t="s">
        <v>3</v>
      </c>
      <c r="F7" s="161"/>
      <c r="G7" s="161" t="s">
        <v>4</v>
      </c>
      <c r="H7" s="161"/>
      <c r="I7" s="161" t="s">
        <v>5</v>
      </c>
      <c r="J7" s="161"/>
      <c r="K7" s="161" t="s">
        <v>6</v>
      </c>
      <c r="L7" s="162"/>
    </row>
    <row r="8" spans="1:12" s="55" customFormat="1" ht="17.25" thickBot="1">
      <c r="A8" s="163">
        <v>1</v>
      </c>
      <c r="B8" s="164"/>
      <c r="C8" s="156">
        <v>2</v>
      </c>
      <c r="D8" s="156"/>
      <c r="E8" s="156">
        <v>3</v>
      </c>
      <c r="F8" s="156"/>
      <c r="G8" s="156">
        <v>4</v>
      </c>
      <c r="H8" s="156"/>
      <c r="I8" s="156">
        <v>5</v>
      </c>
      <c r="J8" s="156"/>
      <c r="K8" s="156">
        <v>6</v>
      </c>
      <c r="L8" s="157"/>
    </row>
    <row r="9" spans="1:12" s="55" customFormat="1" ht="5.0999999999999996" customHeight="1" thickTop="1">
      <c r="A9" s="56"/>
      <c r="B9" s="268"/>
      <c r="C9" s="58"/>
      <c r="D9" s="58"/>
      <c r="E9" s="58"/>
      <c r="F9" s="58"/>
      <c r="G9" s="58"/>
      <c r="H9" s="58"/>
      <c r="I9" s="58"/>
      <c r="J9" s="58"/>
      <c r="K9" s="58"/>
      <c r="L9" s="59"/>
    </row>
    <row r="10" spans="1:12" s="64" customFormat="1" ht="81">
      <c r="A10" s="60" t="s">
        <v>7</v>
      </c>
      <c r="B10" s="105" t="s">
        <v>95</v>
      </c>
      <c r="C10" s="60"/>
      <c r="D10" s="61" t="s">
        <v>96</v>
      </c>
      <c r="E10" s="60"/>
      <c r="F10" s="61" t="s">
        <v>97</v>
      </c>
      <c r="G10" s="60"/>
      <c r="H10" s="62" t="s">
        <v>98</v>
      </c>
      <c r="I10" s="60"/>
      <c r="J10" s="63" t="s">
        <v>81</v>
      </c>
      <c r="K10" s="60">
        <v>1</v>
      </c>
      <c r="L10" s="62" t="s">
        <v>99</v>
      </c>
    </row>
    <row r="11" spans="1:12" s="64" customFormat="1" ht="18" customHeight="1">
      <c r="A11" s="60"/>
      <c r="B11" s="61"/>
      <c r="C11" s="60"/>
      <c r="D11" s="60"/>
      <c r="E11" s="60"/>
      <c r="F11" s="61"/>
      <c r="G11" s="60"/>
      <c r="H11" s="65"/>
      <c r="I11" s="60"/>
      <c r="J11" s="63"/>
      <c r="K11" s="60"/>
      <c r="L11" s="65"/>
    </row>
    <row r="12" spans="1:12" s="64" customFormat="1" ht="18" hidden="1" customHeight="1">
      <c r="A12" s="66"/>
      <c r="B12" s="67"/>
      <c r="C12" s="68"/>
      <c r="D12" s="68"/>
      <c r="E12" s="68"/>
      <c r="F12" s="68"/>
      <c r="G12" s="68"/>
      <c r="H12" s="68"/>
      <c r="I12" s="68"/>
      <c r="J12" s="68"/>
      <c r="K12" s="68"/>
      <c r="L12" s="69"/>
    </row>
    <row r="13" spans="1:12" s="64" customFormat="1" ht="18" hidden="1" customHeight="1">
      <c r="A13" s="66"/>
      <c r="B13" s="67"/>
      <c r="C13" s="68"/>
      <c r="D13" s="68"/>
      <c r="E13" s="68"/>
      <c r="F13" s="68"/>
      <c r="G13" s="68"/>
      <c r="H13" s="68"/>
      <c r="I13" s="68"/>
      <c r="J13" s="68"/>
      <c r="K13" s="68"/>
      <c r="L13" s="69"/>
    </row>
    <row r="14" spans="1:12" s="55" customFormat="1" ht="18" hidden="1" customHeight="1">
      <c r="A14" s="56"/>
      <c r="B14" s="57"/>
      <c r="C14" s="58"/>
      <c r="D14" s="58"/>
      <c r="E14" s="58"/>
      <c r="F14" s="58"/>
      <c r="G14" s="58"/>
      <c r="H14" s="58"/>
      <c r="I14" s="58"/>
      <c r="J14" s="58"/>
      <c r="K14" s="58"/>
      <c r="L14" s="59"/>
    </row>
    <row r="15" spans="1:12" s="55" customFormat="1" ht="18" hidden="1" customHeight="1">
      <c r="A15" s="56"/>
      <c r="B15" s="57"/>
      <c r="C15" s="58"/>
      <c r="D15" s="58"/>
      <c r="E15" s="58"/>
      <c r="F15" s="58"/>
      <c r="G15" s="58"/>
      <c r="H15" s="58"/>
      <c r="I15" s="58"/>
      <c r="J15" s="58"/>
      <c r="K15" s="58"/>
      <c r="L15" s="59"/>
    </row>
    <row r="16" spans="1:12" s="55" customFormat="1" ht="15.75" hidden="1" customHeight="1">
      <c r="A16" s="70" t="s">
        <v>7</v>
      </c>
      <c r="B16" s="154" t="s">
        <v>8</v>
      </c>
      <c r="C16" s="71" t="s">
        <v>15</v>
      </c>
      <c r="D16" s="71"/>
      <c r="E16" s="71" t="s">
        <v>16</v>
      </c>
      <c r="F16" s="154" t="s">
        <v>17</v>
      </c>
      <c r="G16" s="71" t="s">
        <v>18</v>
      </c>
      <c r="H16" s="154" t="s">
        <v>63</v>
      </c>
      <c r="I16" s="71" t="s">
        <v>19</v>
      </c>
      <c r="J16" s="71" t="s">
        <v>9</v>
      </c>
      <c r="K16" s="72">
        <v>1</v>
      </c>
      <c r="L16" s="155" t="s">
        <v>20</v>
      </c>
    </row>
    <row r="17" spans="1:12" s="55" customFormat="1" ht="16.5" hidden="1">
      <c r="A17" s="73"/>
      <c r="B17" s="152"/>
      <c r="C17" s="75"/>
      <c r="D17" s="75"/>
      <c r="E17" s="75"/>
      <c r="F17" s="152"/>
      <c r="G17" s="75"/>
      <c r="H17" s="152"/>
      <c r="I17" s="75"/>
      <c r="J17" s="75"/>
      <c r="K17" s="75"/>
      <c r="L17" s="153"/>
    </row>
    <row r="18" spans="1:12" s="55" customFormat="1" ht="16.5" hidden="1">
      <c r="A18" s="73"/>
      <c r="B18" s="152"/>
      <c r="C18" s="75"/>
      <c r="D18" s="75"/>
      <c r="E18" s="75"/>
      <c r="F18" s="152"/>
      <c r="G18" s="75"/>
      <c r="H18" s="77"/>
      <c r="I18" s="75"/>
      <c r="J18" s="75"/>
      <c r="K18" s="75"/>
      <c r="L18" s="153"/>
    </row>
    <row r="19" spans="1:12" s="55" customFormat="1" ht="16.5" hidden="1">
      <c r="A19" s="73"/>
      <c r="B19" s="152"/>
      <c r="C19" s="75"/>
      <c r="D19" s="75"/>
      <c r="E19" s="75"/>
      <c r="F19" s="152"/>
      <c r="G19" s="75"/>
      <c r="H19" s="77"/>
      <c r="I19" s="75"/>
      <c r="J19" s="75"/>
      <c r="K19" s="75"/>
      <c r="L19" s="153"/>
    </row>
    <row r="20" spans="1:12" s="55" customFormat="1" ht="16.5" hidden="1">
      <c r="A20" s="73"/>
      <c r="B20" s="74"/>
      <c r="C20" s="75"/>
      <c r="D20" s="75"/>
      <c r="E20" s="75"/>
      <c r="F20" s="77"/>
      <c r="G20" s="75"/>
      <c r="H20" s="77"/>
      <c r="I20" s="75"/>
      <c r="J20" s="75"/>
      <c r="K20" s="75"/>
      <c r="L20" s="78"/>
    </row>
    <row r="21" spans="1:12" s="55" customFormat="1" ht="15" hidden="1" customHeight="1">
      <c r="A21" s="73" t="s">
        <v>10</v>
      </c>
      <c r="B21" s="152" t="s">
        <v>11</v>
      </c>
      <c r="C21" s="75"/>
      <c r="D21" s="75"/>
      <c r="E21" s="75"/>
      <c r="F21" s="152" t="s">
        <v>21</v>
      </c>
      <c r="G21" s="75"/>
      <c r="H21" s="152" t="s">
        <v>64</v>
      </c>
      <c r="I21" s="75"/>
      <c r="J21" s="75" t="s">
        <v>9</v>
      </c>
      <c r="K21" s="75"/>
      <c r="L21" s="153" t="s">
        <v>65</v>
      </c>
    </row>
    <row r="22" spans="1:12" s="55" customFormat="1" ht="16.5" hidden="1">
      <c r="A22" s="73"/>
      <c r="B22" s="152"/>
      <c r="C22" s="75"/>
      <c r="D22" s="75"/>
      <c r="E22" s="75"/>
      <c r="F22" s="152"/>
      <c r="G22" s="75"/>
      <c r="H22" s="152"/>
      <c r="I22" s="75"/>
      <c r="J22" s="75"/>
      <c r="K22" s="75"/>
      <c r="L22" s="153"/>
    </row>
    <row r="23" spans="1:12" s="55" customFormat="1" ht="16.5" hidden="1">
      <c r="A23" s="73"/>
      <c r="B23" s="152"/>
      <c r="C23" s="75"/>
      <c r="D23" s="75"/>
      <c r="E23" s="75"/>
      <c r="F23" s="152"/>
      <c r="G23" s="75"/>
      <c r="H23" s="152"/>
      <c r="I23" s="75"/>
      <c r="J23" s="75"/>
      <c r="K23" s="75"/>
      <c r="L23" s="153"/>
    </row>
    <row r="24" spans="1:12" s="55" customFormat="1" ht="16.5" hidden="1">
      <c r="A24" s="73"/>
      <c r="B24" s="152"/>
      <c r="C24" s="75"/>
      <c r="D24" s="75"/>
      <c r="E24" s="75"/>
      <c r="F24" s="77"/>
      <c r="G24" s="75"/>
      <c r="H24" s="77"/>
      <c r="I24" s="75"/>
      <c r="J24" s="75"/>
      <c r="K24" s="75"/>
      <c r="L24" s="76"/>
    </row>
    <row r="25" spans="1:12" s="55" customFormat="1" ht="16.5" hidden="1">
      <c r="A25" s="73"/>
      <c r="B25" s="152"/>
      <c r="C25" s="75"/>
      <c r="D25" s="75"/>
      <c r="E25" s="75"/>
      <c r="F25" s="77"/>
      <c r="G25" s="75"/>
      <c r="H25" s="77"/>
      <c r="I25" s="75"/>
      <c r="J25" s="75"/>
      <c r="K25" s="75"/>
      <c r="L25" s="76"/>
    </row>
    <row r="26" spans="1:12" s="55" customFormat="1" ht="16.5" hidden="1">
      <c r="A26" s="73"/>
      <c r="B26" s="74"/>
      <c r="C26" s="75"/>
      <c r="D26" s="75"/>
      <c r="E26" s="75"/>
      <c r="F26" s="77"/>
      <c r="G26" s="75"/>
      <c r="H26" s="77"/>
      <c r="I26" s="75"/>
      <c r="J26" s="75"/>
      <c r="K26" s="75"/>
      <c r="L26" s="76"/>
    </row>
    <row r="27" spans="1:12" s="55" customFormat="1" ht="16.5" hidden="1" customHeight="1">
      <c r="A27" s="73" t="s">
        <v>12</v>
      </c>
      <c r="B27" s="152" t="s">
        <v>13</v>
      </c>
      <c r="C27" s="75"/>
      <c r="D27" s="75"/>
      <c r="E27" s="75"/>
      <c r="F27" s="152" t="s">
        <v>14</v>
      </c>
      <c r="G27" s="75"/>
      <c r="H27" s="152" t="s">
        <v>66</v>
      </c>
      <c r="I27" s="75"/>
      <c r="J27" s="75" t="s">
        <v>9</v>
      </c>
      <c r="K27" s="75"/>
      <c r="L27" s="153" t="s">
        <v>67</v>
      </c>
    </row>
    <row r="28" spans="1:12" s="55" customFormat="1" ht="16.5" hidden="1">
      <c r="A28" s="73"/>
      <c r="B28" s="152"/>
      <c r="C28" s="75"/>
      <c r="D28" s="75"/>
      <c r="E28" s="75"/>
      <c r="F28" s="152"/>
      <c r="G28" s="75"/>
      <c r="H28" s="152"/>
      <c r="I28" s="75"/>
      <c r="J28" s="75"/>
      <c r="K28" s="75"/>
      <c r="L28" s="153"/>
    </row>
    <row r="29" spans="1:12" s="55" customFormat="1" ht="16.5" hidden="1">
      <c r="A29" s="73"/>
      <c r="B29" s="152"/>
      <c r="C29" s="75"/>
      <c r="D29" s="75"/>
      <c r="E29" s="75"/>
      <c r="F29" s="75"/>
      <c r="G29" s="75"/>
      <c r="H29" s="75"/>
      <c r="I29" s="75"/>
      <c r="J29" s="75"/>
      <c r="K29" s="75"/>
      <c r="L29" s="153"/>
    </row>
    <row r="30" spans="1:12" s="55" customFormat="1" ht="16.5" hidden="1">
      <c r="A30" s="73"/>
      <c r="B30" s="152"/>
      <c r="C30" s="75"/>
      <c r="D30" s="75"/>
      <c r="E30" s="75"/>
      <c r="F30" s="75"/>
      <c r="G30" s="75"/>
      <c r="H30" s="75"/>
      <c r="I30" s="75"/>
      <c r="J30" s="75"/>
      <c r="K30" s="75"/>
      <c r="L30" s="79"/>
    </row>
    <row r="31" spans="1:12" s="55" customFormat="1" ht="16.5" hidden="1">
      <c r="A31" s="73"/>
      <c r="B31" s="80"/>
      <c r="C31" s="75"/>
      <c r="D31" s="75"/>
      <c r="E31" s="75"/>
      <c r="F31" s="75"/>
      <c r="G31" s="75"/>
      <c r="H31" s="75"/>
      <c r="I31" s="75"/>
      <c r="J31" s="75"/>
      <c r="K31" s="75"/>
      <c r="L31" s="79"/>
    </row>
    <row r="32" spans="1:12" s="55" customFormat="1" ht="17.25" thickBot="1">
      <c r="A32" s="81"/>
      <c r="B32" s="82"/>
      <c r="C32" s="82"/>
      <c r="D32" s="82"/>
      <c r="E32" s="82"/>
      <c r="F32" s="82"/>
      <c r="G32" s="82"/>
      <c r="H32" s="82"/>
      <c r="I32" s="82"/>
      <c r="J32" s="82"/>
      <c r="K32" s="82"/>
      <c r="L32" s="83"/>
    </row>
    <row r="33" ht="15.75" thickTop="1"/>
  </sheetData>
  <mergeCells count="25">
    <mergeCell ref="K8:L8"/>
    <mergeCell ref="A1:L1"/>
    <mergeCell ref="A7:B7"/>
    <mergeCell ref="C7:D7"/>
    <mergeCell ref="E7:F7"/>
    <mergeCell ref="G7:H7"/>
    <mergeCell ref="I7:J7"/>
    <mergeCell ref="K7:L7"/>
    <mergeCell ref="A8:B8"/>
    <mergeCell ref="C8:D8"/>
    <mergeCell ref="E8:F8"/>
    <mergeCell ref="G8:H8"/>
    <mergeCell ref="I8:J8"/>
    <mergeCell ref="B27:B30"/>
    <mergeCell ref="F27:F28"/>
    <mergeCell ref="H27:H28"/>
    <mergeCell ref="L27:L29"/>
    <mergeCell ref="B16:B19"/>
    <mergeCell ref="F16:F19"/>
    <mergeCell ref="H16:H17"/>
    <mergeCell ref="L16:L19"/>
    <mergeCell ref="B21:B25"/>
    <mergeCell ref="F21:F23"/>
    <mergeCell ref="L21:L23"/>
    <mergeCell ref="H21:H23"/>
  </mergeCells>
  <printOptions horizontalCentered="1"/>
  <pageMargins left="0.39305555555555555" right="1.2597222222222222" top="0.98402777777777772" bottom="0.59027777777777779" header="0.31458333333333333" footer="0.31458333333333333"/>
  <pageSetup paperSize="5" scale="90" orientation="landscape"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10"/>
  </sheetPr>
  <dimension ref="B1:G26"/>
  <sheetViews>
    <sheetView zoomScaleSheetLayoutView="100" workbookViewId="0">
      <selection activeCell="B12" sqref="B12"/>
    </sheetView>
  </sheetViews>
  <sheetFormatPr defaultColWidth="9" defaultRowHeight="15"/>
  <cols>
    <col min="2" max="2" width="62" style="18" customWidth="1"/>
    <col min="3" max="3" width="2.42578125" style="18" customWidth="1"/>
    <col min="4" max="5" width="9.140625" style="18" bestFit="1" customWidth="1"/>
    <col min="6" max="6" width="20.42578125" style="18" customWidth="1"/>
    <col min="7" max="7" width="18.42578125" style="18" customWidth="1"/>
  </cols>
  <sheetData>
    <row r="1" spans="2:7" ht="15.75" thickBot="1"/>
    <row r="2" spans="2:7" ht="15.75" customHeight="1" thickBot="1">
      <c r="B2" s="19"/>
      <c r="C2" s="20"/>
      <c r="D2" s="187" t="s">
        <v>37</v>
      </c>
      <c r="E2" s="188"/>
      <c r="F2" s="187"/>
      <c r="G2" s="202"/>
    </row>
    <row r="3" spans="2:7" ht="15.75" customHeight="1" thickBot="1">
      <c r="B3" s="21"/>
      <c r="C3" s="22"/>
      <c r="D3" s="187" t="s">
        <v>38</v>
      </c>
      <c r="E3" s="188"/>
      <c r="F3" s="203"/>
      <c r="G3" s="204"/>
    </row>
    <row r="4" spans="2:7" ht="15.75" customHeight="1" thickBot="1">
      <c r="B4" s="23"/>
      <c r="C4" s="22"/>
      <c r="D4" s="187" t="s">
        <v>39</v>
      </c>
      <c r="E4" s="188"/>
      <c r="F4" s="187"/>
      <c r="G4" s="202"/>
    </row>
    <row r="5" spans="2:7" ht="15.75" customHeight="1" thickBot="1">
      <c r="B5" s="23"/>
      <c r="C5" s="24"/>
      <c r="D5" s="187" t="s">
        <v>40</v>
      </c>
      <c r="E5" s="188"/>
      <c r="F5" s="203"/>
      <c r="G5" s="204"/>
    </row>
    <row r="6" spans="2:7" ht="15" customHeight="1">
      <c r="B6" s="21"/>
      <c r="C6" s="24"/>
      <c r="D6" s="205" t="s">
        <v>41</v>
      </c>
      <c r="E6" s="174"/>
      <c r="F6" s="196" t="s">
        <v>74</v>
      </c>
      <c r="G6" s="197"/>
    </row>
    <row r="7" spans="2:7">
      <c r="B7" s="25"/>
      <c r="C7" s="24"/>
      <c r="D7" s="26"/>
      <c r="E7" s="27"/>
      <c r="F7" s="28"/>
      <c r="G7" s="29"/>
    </row>
    <row r="8" spans="2:7">
      <c r="B8" s="25"/>
      <c r="C8" s="24"/>
      <c r="D8" s="26"/>
      <c r="E8" s="27"/>
      <c r="F8" s="28"/>
      <c r="G8" s="29"/>
    </row>
    <row r="9" spans="2:7">
      <c r="B9" s="25" t="s">
        <v>60</v>
      </c>
      <c r="C9" s="24"/>
      <c r="D9" s="26"/>
      <c r="E9" s="27"/>
      <c r="F9" s="30"/>
      <c r="G9" s="29"/>
    </row>
    <row r="10" spans="2:7" ht="15" customHeight="1">
      <c r="B10" s="25" t="s">
        <v>73</v>
      </c>
      <c r="C10" s="24"/>
      <c r="D10" s="26"/>
      <c r="E10" s="27"/>
      <c r="F10" s="198" t="s">
        <v>75</v>
      </c>
      <c r="G10" s="199"/>
    </row>
    <row r="11" spans="2:7" ht="15.75" customHeight="1" thickBot="1">
      <c r="B11" s="31"/>
      <c r="C11" s="32"/>
      <c r="D11" s="33"/>
      <c r="E11" s="34"/>
      <c r="F11" s="200" t="s">
        <v>76</v>
      </c>
      <c r="G11" s="201"/>
    </row>
    <row r="12" spans="2:7" ht="48" customHeight="1" thickBot="1">
      <c r="B12" s="35" t="str">
        <f>'1. Identifikasi Judul SOP'!D4</f>
        <v>SUB BIDANG PENYUSUNAN ANGGARAN PENDAPATAN</v>
      </c>
      <c r="C12" s="36"/>
      <c r="D12" s="187" t="s">
        <v>42</v>
      </c>
      <c r="E12" s="188"/>
      <c r="F12" s="189" t="str">
        <f>'2. Identifikasi Keg1'!D5</f>
        <v>Penyusunan RKA,RKAP dan Pembuatan DPA,DPAP Pendapatan</v>
      </c>
      <c r="G12" s="190"/>
    </row>
    <row r="13" spans="2:7" ht="15.75">
      <c r="B13" s="37"/>
      <c r="C13" s="38"/>
      <c r="D13" s="191"/>
      <c r="E13" s="191"/>
      <c r="F13" s="191"/>
      <c r="G13" s="39"/>
    </row>
    <row r="14" spans="2:7" ht="15.75" thickBot="1">
      <c r="B14" s="40" t="s">
        <v>43</v>
      </c>
      <c r="C14" s="41"/>
      <c r="D14" s="192" t="s">
        <v>44</v>
      </c>
      <c r="E14" s="193"/>
      <c r="F14" s="193"/>
      <c r="G14" s="194"/>
    </row>
    <row r="15" spans="2:7" ht="15" customHeight="1">
      <c r="B15" s="165" t="s">
        <v>68</v>
      </c>
      <c r="C15" s="175"/>
      <c r="D15" s="195" t="s">
        <v>69</v>
      </c>
      <c r="E15" s="184"/>
      <c r="F15" s="184"/>
      <c r="G15" s="185"/>
    </row>
    <row r="16" spans="2:7" ht="30" customHeight="1">
      <c r="B16" s="166"/>
      <c r="C16" s="175"/>
      <c r="D16" s="186" t="s">
        <v>70</v>
      </c>
      <c r="E16" s="178"/>
      <c r="F16" s="178"/>
      <c r="G16" s="179"/>
    </row>
    <row r="17" spans="2:7" ht="33" customHeight="1">
      <c r="B17" s="166"/>
      <c r="C17" s="175"/>
      <c r="D17" s="177" t="s">
        <v>62</v>
      </c>
      <c r="E17" s="178"/>
      <c r="F17" s="178"/>
      <c r="G17" s="179"/>
    </row>
    <row r="18" spans="2:7" ht="38.25" customHeight="1" thickBot="1">
      <c r="B18" s="112" t="s">
        <v>71</v>
      </c>
      <c r="C18" s="175"/>
      <c r="D18" s="167" t="s">
        <v>79</v>
      </c>
      <c r="E18" s="168"/>
      <c r="F18" s="168"/>
      <c r="G18" s="169"/>
    </row>
    <row r="19" spans="2:7" ht="15.75" customHeight="1" thickBot="1">
      <c r="B19" s="40" t="s">
        <v>45</v>
      </c>
      <c r="C19" s="42"/>
      <c r="D19" s="180" t="s">
        <v>46</v>
      </c>
      <c r="E19" s="181"/>
      <c r="F19" s="181"/>
      <c r="G19" s="182"/>
    </row>
    <row r="20" spans="2:7" ht="29.25" customHeight="1">
      <c r="B20" s="111" t="s">
        <v>100</v>
      </c>
      <c r="C20" s="176"/>
      <c r="D20" s="183" t="s">
        <v>82</v>
      </c>
      <c r="E20" s="184"/>
      <c r="F20" s="184"/>
      <c r="G20" s="185"/>
    </row>
    <row r="21" spans="2:7" ht="29.25" customHeight="1">
      <c r="B21" s="111" t="s">
        <v>101</v>
      </c>
      <c r="C21" s="176"/>
      <c r="D21" s="177" t="s">
        <v>61</v>
      </c>
      <c r="E21" s="178"/>
      <c r="F21" s="178"/>
      <c r="G21" s="179"/>
    </row>
    <row r="22" spans="2:7" ht="15" customHeight="1">
      <c r="B22" s="43"/>
      <c r="C22" s="176"/>
      <c r="D22" s="186" t="s">
        <v>72</v>
      </c>
      <c r="E22" s="178"/>
      <c r="F22" s="178"/>
      <c r="G22" s="179"/>
    </row>
    <row r="23" spans="2:7" ht="15.75" thickBot="1">
      <c r="B23" s="44"/>
      <c r="C23" s="176"/>
      <c r="D23" s="167"/>
      <c r="E23" s="168"/>
      <c r="F23" s="168"/>
      <c r="G23" s="169"/>
    </row>
    <row r="24" spans="2:7" ht="15.75" thickBot="1">
      <c r="B24" s="45" t="s">
        <v>47</v>
      </c>
      <c r="C24" s="42"/>
      <c r="D24" s="170" t="s">
        <v>48</v>
      </c>
      <c r="E24" s="171"/>
      <c r="F24" s="171"/>
      <c r="G24" s="172"/>
    </row>
    <row r="25" spans="2:7" ht="30" customHeight="1">
      <c r="B25" s="113" t="s">
        <v>102</v>
      </c>
      <c r="C25" s="114"/>
      <c r="D25" s="173" t="s">
        <v>104</v>
      </c>
      <c r="E25" s="173"/>
      <c r="F25" s="173"/>
      <c r="G25" s="174"/>
    </row>
    <row r="26" spans="2:7" ht="41.25" thickBot="1">
      <c r="B26" s="115" t="s">
        <v>103</v>
      </c>
      <c r="C26" s="116"/>
      <c r="D26" s="117"/>
      <c r="E26" s="117"/>
      <c r="F26" s="117"/>
      <c r="G26" s="118"/>
    </row>
  </sheetData>
  <mergeCells count="30">
    <mergeCell ref="F6:G6"/>
    <mergeCell ref="F10:G10"/>
    <mergeCell ref="F11:G11"/>
    <mergeCell ref="D2:E2"/>
    <mergeCell ref="F2:G2"/>
    <mergeCell ref="D3:E3"/>
    <mergeCell ref="F3:G3"/>
    <mergeCell ref="D4:E4"/>
    <mergeCell ref="F4:G4"/>
    <mergeCell ref="D5:E5"/>
    <mergeCell ref="F5:G5"/>
    <mergeCell ref="D6:E6"/>
    <mergeCell ref="D12:E12"/>
    <mergeCell ref="F12:G12"/>
    <mergeCell ref="D13:F13"/>
    <mergeCell ref="D14:G14"/>
    <mergeCell ref="D15:G15"/>
    <mergeCell ref="B15:B17"/>
    <mergeCell ref="D23:G23"/>
    <mergeCell ref="D24:G24"/>
    <mergeCell ref="D25:G25"/>
    <mergeCell ref="C15:C18"/>
    <mergeCell ref="C20:C23"/>
    <mergeCell ref="D17:G17"/>
    <mergeCell ref="D18:G18"/>
    <mergeCell ref="D19:G19"/>
    <mergeCell ref="D20:G20"/>
    <mergeCell ref="D21:G21"/>
    <mergeCell ref="D22:G22"/>
    <mergeCell ref="D16:G16"/>
  </mergeCells>
  <printOptions horizontalCentered="1"/>
  <pageMargins left="1.3779527559055118" right="0.39370078740157483" top="0.59055118110236227" bottom="0.55118110236220474" header="0.31496062992125984" footer="0.31496062992125984"/>
  <pageSetup paperSize="5"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sheetPr>
    <tabColor indexed="17"/>
  </sheetPr>
  <dimension ref="A1:D39"/>
  <sheetViews>
    <sheetView view="pageBreakPreview" topLeftCell="A20" zoomScaleSheetLayoutView="100" workbookViewId="0">
      <selection activeCell="D25" sqref="D25"/>
    </sheetView>
  </sheetViews>
  <sheetFormatPr defaultRowHeight="15"/>
  <cols>
    <col min="1" max="1" width="3.85546875" style="84" customWidth="1"/>
    <col min="2" max="2" width="22" style="84" customWidth="1"/>
    <col min="3" max="3" width="3.140625" style="84" customWidth="1"/>
    <col min="4" max="4" width="62.140625" style="84" customWidth="1"/>
    <col min="5" max="16384" width="9.140625" style="84"/>
  </cols>
  <sheetData>
    <row r="1" spans="1:4" ht="18.75">
      <c r="A1" s="206" t="s">
        <v>22</v>
      </c>
      <c r="B1" s="206"/>
      <c r="C1" s="206"/>
      <c r="D1" s="206"/>
    </row>
    <row r="2" spans="1:4" ht="16.5">
      <c r="A2" s="64"/>
      <c r="B2" s="64"/>
      <c r="C2" s="64"/>
      <c r="D2" s="64"/>
    </row>
    <row r="3" spans="1:4" ht="16.5">
      <c r="A3" s="85" t="s">
        <v>23</v>
      </c>
      <c r="B3" s="64"/>
      <c r="C3" s="64"/>
      <c r="D3" s="64"/>
    </row>
    <row r="4" spans="1:4" ht="17.25" thickBot="1">
      <c r="A4" s="64"/>
      <c r="B4" s="64"/>
      <c r="C4" s="64"/>
      <c r="D4" s="64"/>
    </row>
    <row r="5" spans="1:4" ht="33.75" thickTop="1">
      <c r="A5" s="86">
        <v>1</v>
      </c>
      <c r="B5" s="87" t="s">
        <v>24</v>
      </c>
      <c r="C5" s="88" t="s">
        <v>1</v>
      </c>
      <c r="D5" s="89" t="str">
        <f>'1. Identifikasi Judul SOP'!L10</f>
        <v>Penyusunan RKA,RKAP dan Pembuatan DPA,DPAP Pendapatan</v>
      </c>
    </row>
    <row r="6" spans="1:4" ht="16.5">
      <c r="A6" s="90">
        <v>2</v>
      </c>
      <c r="B6" s="91" t="s">
        <v>25</v>
      </c>
      <c r="C6" s="92" t="s">
        <v>1</v>
      </c>
      <c r="D6" s="93" t="s">
        <v>26</v>
      </c>
    </row>
    <row r="7" spans="1:4" ht="16.5">
      <c r="A7" s="90">
        <v>3</v>
      </c>
      <c r="B7" s="91" t="s">
        <v>27</v>
      </c>
      <c r="C7" s="92" t="s">
        <v>1</v>
      </c>
      <c r="D7" s="93"/>
    </row>
    <row r="8" spans="1:4" ht="16.5">
      <c r="A8" s="90"/>
      <c r="B8" s="91" t="s">
        <v>28</v>
      </c>
      <c r="C8" s="92" t="s">
        <v>1</v>
      </c>
      <c r="D8" s="93" t="s">
        <v>78</v>
      </c>
    </row>
    <row r="9" spans="1:4" ht="33">
      <c r="A9" s="90"/>
      <c r="B9" s="91" t="s">
        <v>29</v>
      </c>
      <c r="C9" s="92" t="s">
        <v>1</v>
      </c>
      <c r="D9" s="119" t="str">
        <f>'1. Identifikasi Judul SOP'!D4</f>
        <v>SUB BIDANG PENYUSUNAN ANGGARAN PENDAPATAN</v>
      </c>
    </row>
    <row r="10" spans="1:4" ht="17.25" thickBot="1">
      <c r="A10" s="94">
        <v>4</v>
      </c>
      <c r="B10" s="95" t="s">
        <v>30</v>
      </c>
      <c r="C10" s="96" t="s">
        <v>1</v>
      </c>
      <c r="D10" s="97" t="s">
        <v>60</v>
      </c>
    </row>
    <row r="11" spans="1:4" ht="17.25" thickTop="1">
      <c r="A11" s="64"/>
      <c r="B11" s="64"/>
      <c r="C11" s="98"/>
      <c r="D11" s="64"/>
    </row>
    <row r="12" spans="1:4" ht="17.25" thickBot="1">
      <c r="A12" s="85" t="s">
        <v>31</v>
      </c>
      <c r="B12" s="64"/>
      <c r="C12" s="98"/>
      <c r="D12" s="64"/>
    </row>
    <row r="13" spans="1:4" ht="33.75" thickTop="1">
      <c r="A13" s="86">
        <v>1</v>
      </c>
      <c r="B13" s="87" t="s">
        <v>32</v>
      </c>
      <c r="C13" s="88" t="s">
        <v>1</v>
      </c>
      <c r="D13" s="89" t="str">
        <f>D5</f>
        <v>Penyusunan RKA,RKAP dan Pembuatan DPA,DPAP Pendapatan</v>
      </c>
    </row>
    <row r="14" spans="1:4" ht="66">
      <c r="A14" s="90">
        <v>2</v>
      </c>
      <c r="B14" s="91" t="s">
        <v>33</v>
      </c>
      <c r="C14" s="92" t="s">
        <v>1</v>
      </c>
      <c r="D14" s="99" t="s">
        <v>105</v>
      </c>
    </row>
    <row r="15" spans="1:4" ht="49.5">
      <c r="A15" s="90">
        <v>3</v>
      </c>
      <c r="B15" s="91" t="s">
        <v>34</v>
      </c>
      <c r="C15" s="92" t="s">
        <v>1</v>
      </c>
      <c r="D15" s="99" t="s">
        <v>106</v>
      </c>
    </row>
    <row r="16" spans="1:4" ht="36.75" customHeight="1" thickBot="1">
      <c r="A16" s="94">
        <v>4</v>
      </c>
      <c r="B16" s="95" t="s">
        <v>36</v>
      </c>
      <c r="C16" s="96" t="s">
        <v>1</v>
      </c>
      <c r="D16" s="100" t="s">
        <v>107</v>
      </c>
    </row>
    <row r="17" spans="1:4" ht="17.25" thickTop="1">
      <c r="A17" s="64"/>
      <c r="B17" s="64"/>
      <c r="C17" s="64"/>
      <c r="D17" s="64"/>
    </row>
    <row r="18" spans="1:4" ht="17.25" thickBot="1">
      <c r="A18" s="85" t="s">
        <v>35</v>
      </c>
      <c r="B18" s="64"/>
      <c r="C18" s="64"/>
      <c r="D18" s="64"/>
    </row>
    <row r="19" spans="1:4" ht="37.5" customHeight="1" thickTop="1">
      <c r="A19" s="64"/>
      <c r="B19" s="101" t="s">
        <v>33</v>
      </c>
      <c r="C19" s="88">
        <v>1</v>
      </c>
      <c r="D19" s="99" t="s">
        <v>108</v>
      </c>
    </row>
    <row r="20" spans="1:4" ht="17.25" thickBot="1">
      <c r="A20" s="64"/>
      <c r="B20" s="102" t="s">
        <v>34</v>
      </c>
      <c r="C20" s="92">
        <v>2</v>
      </c>
      <c r="D20" s="99" t="s">
        <v>109</v>
      </c>
    </row>
    <row r="21" spans="1:4" ht="18" hidden="1" thickTop="1" thickBot="1">
      <c r="A21" s="64"/>
      <c r="B21" s="102"/>
      <c r="C21" s="88">
        <v>3</v>
      </c>
      <c r="D21" s="99"/>
    </row>
    <row r="22" spans="1:4" ht="17.25" hidden="1" thickBot="1">
      <c r="A22" s="64"/>
      <c r="B22" s="102"/>
      <c r="C22" s="92">
        <v>4</v>
      </c>
      <c r="D22" s="103"/>
    </row>
    <row r="23" spans="1:4" ht="33.75" thickTop="1">
      <c r="A23" s="64"/>
      <c r="B23" s="102"/>
      <c r="C23" s="88">
        <v>3</v>
      </c>
      <c r="D23" s="99" t="s">
        <v>110</v>
      </c>
    </row>
    <row r="24" spans="1:4" ht="66.75" thickBot="1">
      <c r="A24" s="64"/>
      <c r="B24" s="102"/>
      <c r="C24" s="92">
        <v>4</v>
      </c>
      <c r="D24" s="99" t="s">
        <v>116</v>
      </c>
    </row>
    <row r="25" spans="1:4" ht="33.75" thickTop="1">
      <c r="A25" s="64"/>
      <c r="B25" s="102"/>
      <c r="C25" s="88">
        <v>4</v>
      </c>
      <c r="D25" s="99" t="s">
        <v>112</v>
      </c>
    </row>
    <row r="26" spans="1:4" ht="33.75" thickBot="1">
      <c r="A26" s="64"/>
      <c r="B26" s="102"/>
      <c r="C26" s="92">
        <v>5</v>
      </c>
      <c r="D26" s="99" t="s">
        <v>111</v>
      </c>
    </row>
    <row r="27" spans="1:4" ht="51" thickTop="1" thickBot="1">
      <c r="A27" s="64"/>
      <c r="B27" s="102"/>
      <c r="C27" s="88">
        <v>6</v>
      </c>
      <c r="D27" s="100" t="s">
        <v>113</v>
      </c>
    </row>
    <row r="28" spans="1:4" ht="51" thickTop="1" thickBot="1">
      <c r="A28" s="64"/>
      <c r="B28" s="102" t="s">
        <v>36</v>
      </c>
      <c r="C28" s="92">
        <v>7</v>
      </c>
      <c r="D28" s="100" t="s">
        <v>83</v>
      </c>
    </row>
    <row r="29" spans="1:4" ht="51" thickTop="1" thickBot="1">
      <c r="B29" s="104"/>
      <c r="C29" s="88">
        <v>8</v>
      </c>
      <c r="D29" s="100" t="s">
        <v>114</v>
      </c>
    </row>
    <row r="30" spans="1:4" ht="15.75" thickTop="1"/>
    <row r="35" ht="15" customHeight="1"/>
    <row r="39" ht="15" customHeight="1"/>
  </sheetData>
  <mergeCells count="1">
    <mergeCell ref="A1:D1"/>
  </mergeCells>
  <printOptions horizontalCentered="1"/>
  <pageMargins left="0.78680555555555554" right="0.19652777777777777" top="0.78680555555555554" bottom="0.59027777777777779" header="0.31458333333333333" footer="0.31458333333333333"/>
  <pageSetup paperSize="14" scale="88" orientation="portrait" horizontalDpi="4294967293" verticalDpi="144" r:id="rId1"/>
  <headerFooter alignWithMargins="0"/>
  <rowBreaks count="1" manualBreakCount="1">
    <brk id="29" max="3" man="1"/>
  </rowBreaks>
</worksheet>
</file>

<file path=xl/worksheets/sheet4.xml><?xml version="1.0" encoding="utf-8"?>
<worksheet xmlns="http://schemas.openxmlformats.org/spreadsheetml/2006/main" xmlns:r="http://schemas.openxmlformats.org/officeDocument/2006/relationships">
  <sheetPr>
    <tabColor indexed="17"/>
  </sheetPr>
  <dimension ref="A1:K35"/>
  <sheetViews>
    <sheetView view="pageBreakPreview" topLeftCell="A18" zoomScaleSheetLayoutView="100" workbookViewId="0">
      <selection activeCell="G33" sqref="G33"/>
    </sheetView>
  </sheetViews>
  <sheetFormatPr defaultColWidth="9" defaultRowHeight="15"/>
  <cols>
    <col min="1" max="1" width="4.5703125" customWidth="1"/>
    <col min="2" max="2" width="49" customWidth="1"/>
    <col min="3" max="3" width="13.85546875" customWidth="1"/>
    <col min="4" max="4" width="14.85546875" customWidth="1"/>
    <col min="5" max="5" width="15.42578125" customWidth="1"/>
    <col min="6" max="6" width="13.28515625" customWidth="1"/>
    <col min="7" max="7" width="15" customWidth="1"/>
    <col min="8" max="8" width="29" customWidth="1"/>
    <col min="9" max="9" width="11.5703125" customWidth="1"/>
    <col min="10" max="10" width="15.7109375" customWidth="1"/>
    <col min="11" max="11" width="12.42578125" customWidth="1"/>
  </cols>
  <sheetData>
    <row r="1" spans="1:11" ht="15.75" thickTop="1">
      <c r="A1" s="233" t="s">
        <v>49</v>
      </c>
      <c r="B1" s="235" t="s">
        <v>50</v>
      </c>
      <c r="C1" s="237" t="s">
        <v>51</v>
      </c>
      <c r="D1" s="238"/>
      <c r="E1" s="238"/>
      <c r="F1" s="238"/>
      <c r="G1" s="238"/>
      <c r="H1" s="241" t="s">
        <v>52</v>
      </c>
      <c r="I1" s="241"/>
      <c r="J1" s="241"/>
      <c r="K1" s="242" t="s">
        <v>53</v>
      </c>
    </row>
    <row r="2" spans="1:11" ht="45.75" thickBot="1">
      <c r="A2" s="234"/>
      <c r="B2" s="236"/>
      <c r="C2" s="134" t="s">
        <v>84</v>
      </c>
      <c r="D2" s="141" t="s">
        <v>85</v>
      </c>
      <c r="E2" s="141" t="s">
        <v>86</v>
      </c>
      <c r="F2" s="142" t="s">
        <v>87</v>
      </c>
      <c r="G2" s="134" t="s">
        <v>88</v>
      </c>
      <c r="H2" s="1" t="s">
        <v>54</v>
      </c>
      <c r="I2" s="1" t="s">
        <v>55</v>
      </c>
      <c r="J2" s="1" t="s">
        <v>4</v>
      </c>
      <c r="K2" s="243"/>
    </row>
    <row r="3" spans="1:11" ht="5.0999999999999996" customHeight="1" thickTop="1" thickBot="1">
      <c r="A3" s="2"/>
      <c r="B3" s="3"/>
      <c r="C3" s="3"/>
      <c r="D3" s="3"/>
      <c r="E3" s="3"/>
      <c r="F3" s="3"/>
      <c r="G3" s="3"/>
      <c r="H3" s="3"/>
      <c r="I3" s="3"/>
      <c r="J3" s="3"/>
      <c r="K3" s="6"/>
    </row>
    <row r="4" spans="1:11" ht="45.75" thickTop="1">
      <c r="A4" s="7">
        <v>1</v>
      </c>
      <c r="B4" s="48" t="str">
        <f>'2. Identifikasi Keg1'!D19</f>
        <v>SKPD Menyusun Dokumen RKA, RKAP Pendapatan berdasarkan hasil Verifikasi Awal SKPD Pengelola Pendapatan</v>
      </c>
      <c r="C4" s="4"/>
      <c r="D4" s="143"/>
      <c r="E4" s="4"/>
      <c r="F4" s="4"/>
      <c r="G4" s="5"/>
      <c r="H4" s="4" t="s">
        <v>117</v>
      </c>
      <c r="I4" s="110" t="s">
        <v>90</v>
      </c>
      <c r="J4" s="4" t="s">
        <v>89</v>
      </c>
      <c r="K4" s="49"/>
    </row>
    <row r="5" spans="1:11" ht="12" customHeight="1">
      <c r="A5" s="211">
        <v>2</v>
      </c>
      <c r="B5" s="239" t="str">
        <f>'2. Identifikasi Keg1'!D20</f>
        <v>Verifikator melakukan verifikasi RKA,RKAP Pendapatan</v>
      </c>
      <c r="C5" s="9"/>
      <c r="D5" s="9"/>
      <c r="E5" s="9"/>
      <c r="F5" s="9"/>
      <c r="G5" s="8"/>
      <c r="H5" s="208" t="s">
        <v>91</v>
      </c>
      <c r="I5" s="211" t="s">
        <v>90</v>
      </c>
      <c r="J5" s="214" t="s">
        <v>89</v>
      </c>
      <c r="K5" s="221"/>
    </row>
    <row r="6" spans="1:11" ht="12" customHeight="1">
      <c r="A6" s="222"/>
      <c r="B6" s="225"/>
      <c r="C6" s="12"/>
      <c r="D6" s="12"/>
      <c r="E6" s="12"/>
      <c r="F6" s="12"/>
      <c r="G6" s="10"/>
      <c r="H6" s="209"/>
      <c r="I6" s="212"/>
      <c r="J6" s="209"/>
      <c r="K6" s="222"/>
    </row>
    <row r="7" spans="1:11" ht="12" customHeight="1">
      <c r="A7" s="222"/>
      <c r="B7" s="225"/>
      <c r="C7" s="13" t="s">
        <v>56</v>
      </c>
      <c r="D7" s="12"/>
      <c r="E7" s="133"/>
      <c r="F7" s="12"/>
      <c r="G7" s="10"/>
      <c r="H7" s="209"/>
      <c r="I7" s="212"/>
      <c r="J7" s="209"/>
      <c r="K7" s="222"/>
    </row>
    <row r="8" spans="1:11" ht="12" customHeight="1">
      <c r="A8" s="213"/>
      <c r="B8" s="240"/>
      <c r="C8" s="14"/>
      <c r="D8" s="16"/>
      <c r="E8" s="16"/>
      <c r="F8" s="15"/>
      <c r="G8" s="14"/>
      <c r="H8" s="210"/>
      <c r="I8" s="213"/>
      <c r="J8" s="210"/>
      <c r="K8" s="223"/>
    </row>
    <row r="9" spans="1:11" ht="18.75" hidden="1" customHeight="1">
      <c r="A9" s="211">
        <v>3</v>
      </c>
      <c r="B9" s="239">
        <f>'2. Identifikasi Keg1'!D21</f>
        <v>0</v>
      </c>
      <c r="C9" s="248"/>
      <c r="D9" s="211"/>
      <c r="E9" s="8"/>
      <c r="F9" s="211"/>
      <c r="G9" s="8"/>
      <c r="H9" s="208" t="s">
        <v>91</v>
      </c>
      <c r="I9" s="211" t="s">
        <v>92</v>
      </c>
      <c r="J9" s="227" t="s">
        <v>89</v>
      </c>
      <c r="K9" s="221"/>
    </row>
    <row r="10" spans="1:11" ht="18.75" hidden="1" customHeight="1">
      <c r="A10" s="222"/>
      <c r="B10" s="225"/>
      <c r="C10" s="249"/>
      <c r="D10" s="222"/>
      <c r="E10" s="10"/>
      <c r="F10" s="222"/>
      <c r="G10" s="10"/>
      <c r="H10" s="215"/>
      <c r="I10" s="212"/>
      <c r="J10" s="228"/>
      <c r="K10" s="222"/>
    </row>
    <row r="11" spans="1:11" ht="9" hidden="1" customHeight="1">
      <c r="A11" s="213"/>
      <c r="B11" s="240"/>
      <c r="C11" s="250"/>
      <c r="D11" s="213"/>
      <c r="E11" s="14"/>
      <c r="F11" s="213"/>
      <c r="G11" s="14"/>
      <c r="H11" s="216"/>
      <c r="I11" s="213"/>
      <c r="J11" s="109"/>
      <c r="K11" s="223"/>
    </row>
    <row r="12" spans="1:11" ht="31.5" hidden="1" customHeight="1">
      <c r="A12" s="211">
        <v>4</v>
      </c>
      <c r="B12" s="239">
        <f>'2. Identifikasi Keg1'!D22</f>
        <v>0</v>
      </c>
      <c r="C12" s="211"/>
      <c r="D12" s="144"/>
      <c r="E12" s="9"/>
      <c r="F12" s="9"/>
      <c r="G12" s="8"/>
      <c r="H12" s="208" t="s">
        <v>91</v>
      </c>
      <c r="I12" s="107" t="s">
        <v>93</v>
      </c>
      <c r="J12" s="227" t="s">
        <v>89</v>
      </c>
      <c r="K12" s="221"/>
    </row>
    <row r="13" spans="1:11" ht="31.5" hidden="1" customHeight="1">
      <c r="A13" s="222"/>
      <c r="B13" s="225"/>
      <c r="C13" s="222"/>
      <c r="D13" s="106" t="s">
        <v>56</v>
      </c>
      <c r="E13" s="106"/>
      <c r="F13" s="12"/>
      <c r="G13" s="10"/>
      <c r="H13" s="209"/>
      <c r="I13" s="11"/>
      <c r="J13" s="228"/>
      <c r="K13" s="222"/>
    </row>
    <row r="14" spans="1:11" ht="12.75" hidden="1" customHeight="1">
      <c r="A14" s="222"/>
      <c r="B14" s="225"/>
      <c r="C14" s="222"/>
      <c r="D14" s="13"/>
      <c r="E14" s="13"/>
      <c r="F14" s="13"/>
      <c r="G14" s="10"/>
      <c r="H14" s="12"/>
      <c r="I14" s="12"/>
      <c r="J14" s="12"/>
      <c r="K14" s="222"/>
    </row>
    <row r="15" spans="1:11" hidden="1">
      <c r="A15" s="213"/>
      <c r="B15" s="240"/>
      <c r="C15" s="213"/>
      <c r="D15" s="15"/>
      <c r="E15" s="132" t="s">
        <v>56</v>
      </c>
      <c r="F15" s="16"/>
      <c r="G15" s="14"/>
      <c r="H15" s="15"/>
      <c r="I15" s="15"/>
      <c r="J15" s="15"/>
      <c r="K15" s="223"/>
    </row>
    <row r="16" spans="1:11" ht="15" customHeight="1">
      <c r="A16" s="211">
        <v>5</v>
      </c>
      <c r="B16" s="239" t="str">
        <f>'2. Identifikasi Keg1'!D23</f>
        <v>Menganggarkan SiLPA dan Retensi pada RKAP Pendapatan sesuai dengan Perda Pertanggung Jawaban tahun N-1</v>
      </c>
      <c r="C16" s="264" t="s">
        <v>56</v>
      </c>
      <c r="D16" s="266"/>
      <c r="E16" s="244" t="s">
        <v>115</v>
      </c>
      <c r="F16" s="244"/>
      <c r="G16" s="211"/>
      <c r="H16" s="245" t="s">
        <v>91</v>
      </c>
      <c r="I16" s="211" t="s">
        <v>57</v>
      </c>
      <c r="J16" s="254" t="s">
        <v>89</v>
      </c>
      <c r="K16" s="220"/>
    </row>
    <row r="17" spans="1:11">
      <c r="A17" s="222"/>
      <c r="B17" s="225"/>
      <c r="C17" s="265"/>
      <c r="D17" s="211"/>
      <c r="E17" s="211"/>
      <c r="F17" s="211"/>
      <c r="G17" s="222"/>
      <c r="H17" s="246"/>
      <c r="I17" s="212"/>
      <c r="J17" s="255"/>
      <c r="K17" s="221"/>
    </row>
    <row r="18" spans="1:11">
      <c r="A18" s="213"/>
      <c r="B18" s="240"/>
      <c r="C18" s="14"/>
      <c r="D18" s="14"/>
      <c r="E18" s="14"/>
      <c r="F18" s="14"/>
      <c r="G18" s="14"/>
      <c r="H18" s="247"/>
      <c r="I18" s="213"/>
      <c r="J18" s="255"/>
      <c r="K18" s="50"/>
    </row>
    <row r="19" spans="1:11" ht="66" customHeight="1">
      <c r="A19" s="46">
        <v>6</v>
      </c>
      <c r="B19" s="47" t="str">
        <f>'2. Identifikasi Keg1'!D24</f>
        <v>Melakukan penyesuaian besaran Pendapatan pada RKA,RKAP Pendapatan SKPD dengan Peraturan Presiden yang memuat besaran Dana Transfer dari Pemerintah Pusat ke Pemerintah Daerah</v>
      </c>
      <c r="C19" s="145" t="s">
        <v>115</v>
      </c>
      <c r="D19" s="120"/>
      <c r="E19" s="120"/>
      <c r="F19" s="46"/>
      <c r="G19" s="121"/>
      <c r="H19" s="135" t="s">
        <v>91</v>
      </c>
      <c r="I19" s="131" t="s">
        <v>57</v>
      </c>
      <c r="J19" s="130" t="s">
        <v>89</v>
      </c>
      <c r="K19" s="51"/>
    </row>
    <row r="20" spans="1:11" ht="21" hidden="1" customHeight="1">
      <c r="A20" s="123"/>
      <c r="B20" s="251"/>
      <c r="C20" s="124"/>
      <c r="D20" s="125"/>
      <c r="E20" s="125"/>
      <c r="F20" s="124"/>
      <c r="G20" s="127"/>
      <c r="H20" s="251"/>
      <c r="I20" s="261"/>
      <c r="J20" s="251"/>
      <c r="K20" s="51"/>
    </row>
    <row r="21" spans="1:11" ht="21" hidden="1" customHeight="1">
      <c r="A21" s="123"/>
      <c r="B21" s="252"/>
      <c r="C21" s="10"/>
      <c r="D21" s="106"/>
      <c r="E21" s="106"/>
      <c r="F21" s="10"/>
      <c r="G21" s="128"/>
      <c r="H21" s="252"/>
      <c r="I21" s="262"/>
      <c r="J21" s="252"/>
      <c r="K21" s="51"/>
    </row>
    <row r="22" spans="1:11" ht="21" hidden="1" customHeight="1">
      <c r="A22" s="123"/>
      <c r="B22" s="253"/>
      <c r="C22" s="50"/>
      <c r="D22" s="126"/>
      <c r="E22" s="126"/>
      <c r="F22" s="50"/>
      <c r="G22" s="129"/>
      <c r="H22" s="253"/>
      <c r="I22" s="263"/>
      <c r="J22" s="253"/>
      <c r="K22" s="51"/>
    </row>
    <row r="23" spans="1:11" ht="15" customHeight="1">
      <c r="A23" s="211">
        <v>7</v>
      </c>
      <c r="B23" s="267" t="str">
        <f>'2. Identifikasi Keg1'!D25</f>
        <v>Mencatat dan mendokumentasikan hasil verifikasi RKA, RKAP Pendapatan SKPD</v>
      </c>
      <c r="C23" s="212"/>
      <c r="D23" s="231"/>
      <c r="E23" s="124"/>
      <c r="F23" s="258"/>
      <c r="G23" s="256"/>
      <c r="H23" s="217" t="s">
        <v>91</v>
      </c>
      <c r="I23" s="122" t="s">
        <v>92</v>
      </c>
      <c r="J23" s="215" t="s">
        <v>94</v>
      </c>
      <c r="K23" s="221"/>
    </row>
    <row r="24" spans="1:11">
      <c r="A24" s="222"/>
      <c r="B24" s="225"/>
      <c r="C24" s="222"/>
      <c r="D24" s="232"/>
      <c r="E24" s="10"/>
      <c r="F24" s="259"/>
      <c r="G24" s="256"/>
      <c r="H24" s="218"/>
      <c r="I24" s="108"/>
      <c r="J24" s="215"/>
      <c r="K24" s="222"/>
    </row>
    <row r="25" spans="1:11" ht="38.25" customHeight="1">
      <c r="A25" s="222"/>
      <c r="B25" s="225"/>
      <c r="C25" s="222"/>
      <c r="D25" s="232"/>
      <c r="E25" s="50"/>
      <c r="F25" s="260"/>
      <c r="G25" s="257"/>
      <c r="H25" s="219"/>
      <c r="I25" s="51"/>
      <c r="J25" s="216"/>
      <c r="K25" s="222"/>
    </row>
    <row r="26" spans="1:11" ht="15" customHeight="1">
      <c r="A26" s="211">
        <v>8</v>
      </c>
      <c r="B26" s="208" t="str">
        <f>'2. Identifikasi Keg1'!D26</f>
        <v>Mengevaluasi hasil Perbaikan RKA, RKAP Pendapatan SKPD dengan dokumen hasil Verifikasi awal</v>
      </c>
      <c r="C26" s="211"/>
      <c r="D26" s="211"/>
      <c r="E26" s="46"/>
      <c r="F26" s="212"/>
      <c r="G26" s="8"/>
      <c r="H26" s="217" t="s">
        <v>91</v>
      </c>
      <c r="I26" s="107" t="s">
        <v>118</v>
      </c>
      <c r="J26" s="217" t="s">
        <v>91</v>
      </c>
      <c r="K26" s="224"/>
    </row>
    <row r="27" spans="1:11">
      <c r="A27" s="222"/>
      <c r="B27" s="215"/>
      <c r="C27" s="222"/>
      <c r="D27" s="222"/>
      <c r="E27" s="10"/>
      <c r="F27" s="222"/>
      <c r="G27" s="10"/>
      <c r="H27" s="218"/>
      <c r="I27" s="12"/>
      <c r="J27" s="218"/>
      <c r="K27" s="225"/>
    </row>
    <row r="28" spans="1:11" ht="33.75" customHeight="1">
      <c r="A28" s="136"/>
      <c r="B28" s="215"/>
      <c r="C28" s="136"/>
      <c r="D28" s="136"/>
      <c r="E28" s="136"/>
      <c r="F28" s="136"/>
      <c r="G28" s="136"/>
      <c r="H28" s="218"/>
      <c r="I28" s="136"/>
      <c r="J28" s="218"/>
      <c r="K28" s="226"/>
    </row>
    <row r="29" spans="1:11" ht="15" customHeight="1">
      <c r="A29" s="229">
        <v>9</v>
      </c>
      <c r="B29" s="230" t="str">
        <f>'2. Identifikasi Keg1'!D27</f>
        <v>Menyiapkan Dokumen RKA, RKAP Pendapatan yang sudah terverifikasi sebagai dasar penyusunan Ranperda dan Bahan Pembahasan dengan DPRD Kabupaten Lombok Tengah</v>
      </c>
      <c r="C29" s="229"/>
      <c r="D29" s="229"/>
      <c r="E29" s="229"/>
      <c r="F29" s="229"/>
      <c r="G29" s="229"/>
      <c r="H29" s="148" t="s">
        <v>91</v>
      </c>
      <c r="I29" s="138" t="s">
        <v>93</v>
      </c>
      <c r="J29" s="150" t="s">
        <v>91</v>
      </c>
      <c r="K29" s="207"/>
    </row>
    <row r="30" spans="1:11">
      <c r="A30" s="229"/>
      <c r="B30" s="207"/>
      <c r="C30" s="229"/>
      <c r="D30" s="229"/>
      <c r="E30" s="229"/>
      <c r="F30" s="229"/>
      <c r="G30" s="229"/>
      <c r="H30" s="146"/>
      <c r="I30" s="139"/>
      <c r="J30" s="12"/>
      <c r="K30" s="207"/>
    </row>
    <row r="31" spans="1:11">
      <c r="A31" s="137"/>
      <c r="B31" s="140"/>
      <c r="C31" s="137"/>
      <c r="D31" s="137"/>
      <c r="E31" s="137"/>
      <c r="F31" s="137"/>
      <c r="G31" s="137"/>
      <c r="H31" s="147"/>
      <c r="I31" s="139"/>
      <c r="J31" s="149"/>
      <c r="K31" s="207"/>
    </row>
    <row r="32" spans="1:11" ht="60">
      <c r="A32" s="137">
        <v>10</v>
      </c>
      <c r="B32" s="140" t="str">
        <f>'2. Identifikasi Keg1'!D28</f>
        <v>Menyiapkan Dokumen Ranperda dan Ranperbup yang telah disepakati dengan DPRD Kabupaten Lombok Tengah sebagai Bahan Evaluasi di Pemerintah Provinsi NTB</v>
      </c>
      <c r="C32" s="137"/>
      <c r="D32" s="137"/>
      <c r="E32" s="137"/>
      <c r="F32" s="137"/>
      <c r="G32" s="137"/>
      <c r="H32" s="151" t="s">
        <v>119</v>
      </c>
      <c r="I32" s="139" t="s">
        <v>118</v>
      </c>
      <c r="J32" s="151" t="s">
        <v>119</v>
      </c>
      <c r="K32" s="207"/>
    </row>
    <row r="33" spans="1:11" ht="60">
      <c r="A33" s="137">
        <v>11</v>
      </c>
      <c r="B33" s="140" t="str">
        <f>'2. Identifikasi Keg1'!D29</f>
        <v>Menyiapkan Dokumen DPA, DPPA Pendapatan berdasarkan Perda dan Perbup yang telah diparipurnakan, dilengkapi dengan Penyusunan Anggaran Kas SKPD</v>
      </c>
      <c r="C33" s="137"/>
      <c r="D33" s="137"/>
      <c r="E33" s="137"/>
      <c r="F33" s="137"/>
      <c r="G33" s="137"/>
      <c r="H33" s="151" t="s">
        <v>120</v>
      </c>
      <c r="I33" s="139"/>
      <c r="J33" s="151" t="s">
        <v>120</v>
      </c>
      <c r="K33" s="207"/>
    </row>
    <row r="34" spans="1:11">
      <c r="A34" s="137"/>
      <c r="B34" s="140"/>
      <c r="C34" s="137"/>
      <c r="D34" s="137"/>
      <c r="E34" s="137"/>
      <c r="F34" s="137"/>
      <c r="G34" s="137"/>
      <c r="H34" s="147"/>
      <c r="I34" s="139"/>
      <c r="J34" s="149"/>
      <c r="K34" s="207"/>
    </row>
    <row r="35" spans="1:11">
      <c r="J35" s="17"/>
    </row>
  </sheetData>
  <mergeCells count="66">
    <mergeCell ref="C9:C11"/>
    <mergeCell ref="B20:B22"/>
    <mergeCell ref="J16:J18"/>
    <mergeCell ref="G23:G25"/>
    <mergeCell ref="A16:A18"/>
    <mergeCell ref="F23:F25"/>
    <mergeCell ref="J20:J22"/>
    <mergeCell ref="I20:I22"/>
    <mergeCell ref="H20:H22"/>
    <mergeCell ref="E16:E17"/>
    <mergeCell ref="B16:B18"/>
    <mergeCell ref="C16:C17"/>
    <mergeCell ref="D16:D17"/>
    <mergeCell ref="A23:A25"/>
    <mergeCell ref="B23:B25"/>
    <mergeCell ref="C23:C25"/>
    <mergeCell ref="K1:K2"/>
    <mergeCell ref="F16:F17"/>
    <mergeCell ref="G16:G17"/>
    <mergeCell ref="H16:H18"/>
    <mergeCell ref="K12:K15"/>
    <mergeCell ref="K5:K8"/>
    <mergeCell ref="G29:G30"/>
    <mergeCell ref="A1:A2"/>
    <mergeCell ref="B1:B2"/>
    <mergeCell ref="C1:G1"/>
    <mergeCell ref="H12:H13"/>
    <mergeCell ref="A5:A8"/>
    <mergeCell ref="B5:B8"/>
    <mergeCell ref="D9:D11"/>
    <mergeCell ref="F9:F11"/>
    <mergeCell ref="H1:J1"/>
    <mergeCell ref="J9:J10"/>
    <mergeCell ref="A12:A15"/>
    <mergeCell ref="B12:B15"/>
    <mergeCell ref="C12:C15"/>
    <mergeCell ref="A9:A11"/>
    <mergeCell ref="B9:B11"/>
    <mergeCell ref="F26:F27"/>
    <mergeCell ref="H26:H28"/>
    <mergeCell ref="B26:B28"/>
    <mergeCell ref="D23:D25"/>
    <mergeCell ref="A26:A27"/>
    <mergeCell ref="C26:C27"/>
    <mergeCell ref="D26:D27"/>
    <mergeCell ref="A29:A30"/>
    <mergeCell ref="B29:B30"/>
    <mergeCell ref="C29:C30"/>
    <mergeCell ref="D29:D30"/>
    <mergeCell ref="F29:F30"/>
    <mergeCell ref="E29:E30"/>
    <mergeCell ref="K29:K34"/>
    <mergeCell ref="H5:H8"/>
    <mergeCell ref="I5:I8"/>
    <mergeCell ref="I9:I11"/>
    <mergeCell ref="J5:J8"/>
    <mergeCell ref="I16:I18"/>
    <mergeCell ref="H9:H11"/>
    <mergeCell ref="H23:H25"/>
    <mergeCell ref="K16:K17"/>
    <mergeCell ref="J23:J25"/>
    <mergeCell ref="K9:K11"/>
    <mergeCell ref="J26:J28"/>
    <mergeCell ref="K26:K28"/>
    <mergeCell ref="K23:K25"/>
    <mergeCell ref="J12:J13"/>
  </mergeCells>
  <printOptions horizontalCentered="1"/>
  <pageMargins left="0.25" right="0.25" top="0.75" bottom="0.75" header="0.3" footer="0.3"/>
  <pageSetup paperSize="5" scale="71" orientation="landscape"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Identifikasi Judul SOP</vt:lpstr>
      <vt:lpstr>3. Identitas SOP1</vt:lpstr>
      <vt:lpstr>2. Identifikasi Keg1</vt:lpstr>
      <vt:lpstr>4. Flowchart SOP1</vt:lpstr>
      <vt:lpstr>Sheet1</vt:lpstr>
      <vt:lpstr>'2. Identifikasi Keg1'!Print_Area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JANURWi</cp:lastModifiedBy>
  <cp:revision/>
  <cp:lastPrinted>2016-03-16T18:01:33Z</cp:lastPrinted>
  <dcterms:created xsi:type="dcterms:W3CDTF">2014-04-11T09:03:23Z</dcterms:created>
  <dcterms:modified xsi:type="dcterms:W3CDTF">2017-09-18T05:03:45Z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